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1415" yWindow="105" windowWidth="17355" windowHeight="14220" tabRatio="766" activeTab="7"/>
  </bookViews>
  <sheets>
    <sheet name="Figure 1" sheetId="4" r:id="rId1"/>
    <sheet name="Table 1" sheetId="13" r:id="rId2"/>
    <sheet name="Figure 2" sheetId="5" r:id="rId3"/>
    <sheet name="Figure 3" sheetId="12" r:id="rId4"/>
    <sheet name="Figure 4" sheetId="6" r:id="rId5"/>
    <sheet name="Table 2" sheetId="30" r:id="rId6"/>
    <sheet name="Table 3" sheetId="31" r:id="rId7"/>
    <sheet name="Figure 5" sheetId="32" r:id="rId8"/>
    <sheet name="Table 4" sheetId="15" r:id="rId9"/>
    <sheet name="Figure 6" sheetId="14" r:id="rId10"/>
    <sheet name="Figure 7" sheetId="27" r:id="rId11"/>
    <sheet name="Figure 8" sheetId="29" r:id="rId12"/>
  </sheets>
  <definedNames>
    <definedName name="_AMO_UniqueIdentifier" hidden="1">"'65f3676e-247d-444f-b20e-a4821b7840d9'"</definedName>
  </definedNames>
  <calcPr calcId="145621"/>
</workbook>
</file>

<file path=xl/calcChain.xml><?xml version="1.0" encoding="utf-8"?>
<calcChain xmlns="http://schemas.openxmlformats.org/spreadsheetml/2006/main">
  <c r="I46" i="15" l="1"/>
  <c r="G46" i="15"/>
  <c r="E46" i="15"/>
  <c r="I45" i="15"/>
  <c r="G45" i="15"/>
  <c r="E45" i="15"/>
  <c r="I44" i="15"/>
  <c r="G44" i="15"/>
  <c r="E44" i="15"/>
  <c r="I43" i="15"/>
  <c r="G43" i="15"/>
  <c r="E43" i="15"/>
  <c r="I42" i="15"/>
  <c r="G42" i="15"/>
  <c r="E42" i="15"/>
  <c r="I41" i="15"/>
  <c r="G41" i="15"/>
  <c r="E41" i="15"/>
  <c r="I40" i="15"/>
  <c r="G40" i="15"/>
  <c r="E40" i="15"/>
  <c r="I39" i="15"/>
  <c r="G39" i="15"/>
  <c r="E39" i="15"/>
  <c r="I38" i="15"/>
  <c r="G38" i="15"/>
  <c r="E38" i="15"/>
  <c r="I37" i="15"/>
  <c r="G37" i="15"/>
  <c r="E37" i="15"/>
  <c r="I36" i="15"/>
  <c r="G36" i="15"/>
  <c r="E36" i="15"/>
  <c r="I35" i="15"/>
  <c r="G35" i="15"/>
  <c r="E35" i="15"/>
  <c r="I34" i="15"/>
  <c r="G34" i="15"/>
  <c r="E34" i="15"/>
  <c r="I33" i="15"/>
  <c r="G33" i="15"/>
  <c r="E33" i="15"/>
  <c r="I32" i="15"/>
  <c r="G32" i="15"/>
  <c r="E32" i="15"/>
  <c r="I31" i="15"/>
  <c r="G31" i="15"/>
  <c r="E31" i="15"/>
  <c r="I30" i="15"/>
  <c r="G30" i="15"/>
  <c r="E30" i="15"/>
  <c r="I29" i="15"/>
  <c r="G29" i="15"/>
  <c r="E29" i="15"/>
  <c r="I28" i="15"/>
  <c r="G28" i="15"/>
  <c r="E28" i="15"/>
  <c r="I27" i="15"/>
  <c r="G27" i="15"/>
  <c r="E27" i="15"/>
  <c r="I26" i="15"/>
  <c r="G26" i="15"/>
  <c r="E26" i="15"/>
  <c r="I25" i="15"/>
  <c r="G25" i="15"/>
  <c r="E25" i="15"/>
  <c r="I24" i="15"/>
  <c r="G24" i="15"/>
  <c r="E24" i="15"/>
  <c r="I23" i="15"/>
  <c r="G23" i="15"/>
  <c r="E23" i="15"/>
  <c r="I22" i="15"/>
  <c r="G22" i="15"/>
  <c r="E22" i="15"/>
  <c r="I21" i="15"/>
  <c r="G21" i="15"/>
  <c r="E21" i="15"/>
  <c r="I20" i="15"/>
  <c r="G20" i="15"/>
  <c r="E20" i="15"/>
  <c r="I19" i="15"/>
  <c r="G19" i="15"/>
  <c r="E19" i="15"/>
  <c r="I18" i="15"/>
  <c r="G18" i="15"/>
  <c r="E18" i="15"/>
  <c r="I17" i="15"/>
  <c r="G17" i="15"/>
  <c r="E17" i="15"/>
  <c r="I16" i="15"/>
  <c r="G16" i="15"/>
  <c r="E16" i="15"/>
  <c r="I15" i="15"/>
  <c r="G15" i="15"/>
  <c r="E15" i="15"/>
  <c r="I14" i="15"/>
  <c r="G14" i="15"/>
  <c r="E14" i="15"/>
  <c r="I13" i="15"/>
  <c r="G13" i="15"/>
  <c r="E13" i="15"/>
  <c r="I12" i="15"/>
  <c r="G12" i="15"/>
  <c r="E12" i="15"/>
</calcChain>
</file>

<file path=xl/sharedStrings.xml><?xml version="1.0" encoding="utf-8"?>
<sst xmlns="http://schemas.openxmlformats.org/spreadsheetml/2006/main" count="536" uniqueCount="168">
  <si>
    <t>Total</t>
  </si>
  <si>
    <t>Very good</t>
  </si>
  <si>
    <t>Good</t>
  </si>
  <si>
    <t>Very bad</t>
  </si>
  <si>
    <t>Bad</t>
  </si>
  <si>
    <t>Fair</t>
  </si>
  <si>
    <t>Women</t>
  </si>
  <si>
    <t>Men</t>
  </si>
  <si>
    <t>Tertiary education</t>
  </si>
  <si>
    <t>Belgium</t>
  </si>
  <si>
    <t>Bulgaria</t>
  </si>
  <si>
    <t>Czech Republic</t>
  </si>
  <si>
    <t>Denmark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</si>
  <si>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</si>
  <si>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</si>
  <si>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</si>
  <si>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</si>
  <si>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</si>
  <si>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</si>
  <si>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</si>
  <si>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</si>
  <si>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</si>
  <si>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</si>
  <si>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</si>
  <si>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</si>
  <si>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</si>
  <si>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</si>
  <si>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</si>
  <si>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</si>
  <si>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</si>
  <si>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</si>
  <si>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</si>
  <si>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</si>
  <si>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</si>
  <si>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</si>
  <si>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Iceland</t>
  </si>
  <si>
    <t>Norway</t>
  </si>
  <si>
    <t>Switzerland</t>
  </si>
  <si>
    <t>Croatia</t>
  </si>
  <si>
    <t>Germany</t>
  </si>
  <si>
    <t>Bad or very bad</t>
  </si>
  <si>
    <t>EU-28</t>
  </si>
  <si>
    <t>Without long-standing health problem</t>
  </si>
  <si>
    <t>With long-standing health problem</t>
  </si>
  <si>
    <t>16–24</t>
  </si>
  <si>
    <t>25–34</t>
  </si>
  <si>
    <t>35–44</t>
  </si>
  <si>
    <t>45–54</t>
  </si>
  <si>
    <t>55–64</t>
  </si>
  <si>
    <t>65–74</t>
  </si>
  <si>
    <t>75–84</t>
  </si>
  <si>
    <t>(%)</t>
  </si>
  <si>
    <t>Lowest income (1st income quintile group)</t>
  </si>
  <si>
    <t>Middle income (3rd income quintile group)</t>
  </si>
  <si>
    <t>Highest income (5th income quintile group)</t>
  </si>
  <si>
    <t>Bookmark</t>
  </si>
  <si>
    <t>15–24</t>
  </si>
  <si>
    <t>:</t>
  </si>
  <si>
    <t>Turkey</t>
  </si>
  <si>
    <t>http://appsso.eurostat.ec.europa.eu/nui/show.do?query=BOOKMARK_DS-133079_QID_7F2BDDEE_UID_-3F171EB0&amp;layout=SEX,L,X,0;AGE,L,X,1;LEVELS,L,Y,0;GEO,L,Y,1;ISCED97,L,Z,0;TIME,C,Z,1;INDICATORS,C,Z,2;&amp;zSelection=DS-133079INDICATORS,OBS_FLAG;DS-133079ISCED97,TOTAL;DS-133079TIME,2008;&amp;rankName1=TIME_1_0_-1_2&amp;rankName2=INDICATORS_1_2_-1_2&amp;rankName3=ISCED97_1_2_-1_2&amp;rankName4=SEX_1_2_0_0&amp;rankName5=AGE_1_2_1_0&amp;rankName6=LEVELS_1_2_0_1&amp;rankName7=GEO_1_2_1_1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</si>
  <si>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-133079_QID_-CB6BC6A_UID_-3F171EB0&amp;layout=ISCED97,L,X,0;LEVELS,L,Y,0;GEO,L,Y,1;AGE,L,Z,0;TIME,C,Z,1;SEX,L,Z,2;INDICATORS,C,Z,3;&amp;zSelection=DS-133079INDICATORS,OBS_FLAG;DS-133079AGE,TOTAL;DS-133079TIME,2008;DS-133079SEX,T;&amp;rankName1=TIME_1_0_-1_2&amp;rankName2=AGE_1_2_-1_2&amp;rankName3=INDICATORS_1_2_-1_2&amp;rankName4=SEX_1_2_-1_2&amp;rankName5=ISCED97_1_2_0_0&amp;rankName6=LEVELS_1_2_0_1&amp;rankName7=GEO_1_2_1_1&amp;rStp=&amp;cStp=&amp;rDCh=&amp;cDCh=&amp;rDM=true&amp;cDM=true&amp;footnes=false&amp;empty=false&amp;wai=false&amp;time_mode=ROLLING&amp;time_most_recent=true&amp;lang=EN&amp;cfo=%23%23%23%2C%23%23%23.%23%23%23</t>
  </si>
  <si>
    <t xml:space="preserve"> </t>
  </si>
  <si>
    <t/>
  </si>
  <si>
    <t>(¹) No data available for EU Member States that are not shown.</t>
  </si>
  <si>
    <t>Estonia (²)</t>
  </si>
  <si>
    <t>Czech Republic (²)</t>
  </si>
  <si>
    <t>http://appsso.eurostat.ec.europa.eu/nui/show.do?query=BOOKMARK_DS-052114_QID_54BDC524_UID_-3F171EB0&amp;layout=TIME,C,X,0;ISCED97,L,X,1;GEO,L,Y,0;LEVELS,L,Z,0;AGE,L,Z,1;UNIT,L,Z,2;SEX,L,Z,3;INDICATORS,C,Z,4;&amp;zSelection=DS-052114SEX,T;DS-052114LEVELS,VG_G;DS-052114UNIT,PC;DS-052114INDICATORS,OBS_FLAG;DS-052114AGE,TOTAL;&amp;rankName1=UNIT_1_2_-1_2&amp;rankName2=INDICATORS_1_2_-1_2&amp;rankName3=AGE_1_2_0_1&amp;rankName4=SEX_1_2_1_1&amp;rankName5=LEVELS_1_2_0_0&amp;rankName6=TIME_1_0_0_0&amp;rankName7=ISCED97_1_2_1_0&amp;rankName8=GEO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</si>
  <si>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-051950_QID_D797A73_UID_-3F171EB0&amp;layout=TIME,C,X,0;INCGRP,L,X,1;GEO,L,Y,0;AGE,L,Z,0;SEX,L,Z,1;LEVELS,L,Z,2;UNIT,L,Z,3;INDICATORS,C,Z,4;&amp;zSelection=DS-051950INDICATORS,OBS_FLAG;DS-051950AGE,TOTAL;DS-051950LEVELS,VG_G;DS-051950UNIT,PC;DS-051950SEX,T;&amp;rankName1=UNIT_1_2_-1_2&amp;rankName2=AGE_1_2_-1_2&amp;rankName3=INDICATORS_1_2_-1_2&amp;rankName4=SEX_1_2_-1_2&amp;rankName5=LEVELS_1_2_-1_2&amp;rankName6=TIME_1_0_0_0&amp;rankName7=INCGRP_1_2_1_0&amp;rankName8=GEO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</si>
  <si>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-051952_QID_-6CDA2211_UID_-3F171EB0&amp;layout=TIME,C,X,0;SEX,L,X,1;GEO,L,Y,0;INCGRP,L,Z,0;AGE,L,Z,1;UNIT,L,Z,2;INDICATORS,C,Z,3;&amp;zSelection=DS-051952INDICATORS,OBS_FLAG;DS-051952UNIT,PC;DS-051952INCGRP,TOTAL;DS-051952AGE,TOTAL;&amp;rankName1=UNIT_1_2_-1_2&amp;rankName2=AGE_1_2_-1_2&amp;rankName3=INDICATORS_1_2_-1_2&amp;rankName4=INCGRP_1_2_-1_2&amp;rankName5=TIME_1_0_0_0&amp;rankName6=SEX_1_2_1_0&amp;rankName7=GEO_1_2_0_1&amp;sortC=ASC_-1_FIRST&amp;rStp=&amp;cStp=&amp;rDCh=&amp;cDCh=&amp;rDM=true&amp;cDM=true&amp;footnes=false&amp;empty=false&amp;wai=false&amp;time_mode=ROLLING&amp;time_most_recent=true&amp;lang=EN&amp;cfo=%23%23%23%2C%23%23%23.%23%23%23</t>
  </si>
  <si>
    <t>85 and over</t>
  </si>
  <si>
    <t>(⁵) 2012.</t>
  </si>
  <si>
    <t>Czech Republic (¹)</t>
  </si>
  <si>
    <t>Lithuania (²)</t>
  </si>
  <si>
    <t>United Kingdom (²)</t>
  </si>
  <si>
    <t>FYR of Macedonia (²)</t>
  </si>
  <si>
    <t>(²) 2012.</t>
  </si>
  <si>
    <t xml:space="preserve">Upper secondary and post-secondary non-tertiary education </t>
  </si>
  <si>
    <t>Health</t>
  </si>
  <si>
    <t>Self-perceived health</t>
  </si>
  <si>
    <t>Estonia (³)</t>
  </si>
  <si>
    <t>Switzerland (³)</t>
  </si>
  <si>
    <t>FYR of Macedonia (⁵)</t>
  </si>
  <si>
    <t>Czech Republic (³)</t>
  </si>
  <si>
    <t>By sex</t>
  </si>
  <si>
    <t>By age in years</t>
  </si>
  <si>
    <t xml:space="preserve">(¹) Ranked on the overall share of persons declaring severe or very severe physical pain or physical discomfort. No data available for EU Member States that are not shown. </t>
  </si>
  <si>
    <t>(¹) Ranked on the overall share of persons with long-standing (chronic) health problems.</t>
  </si>
  <si>
    <t>(¹) Ranked on the overall share of persons with very good or good self-perceived health.</t>
  </si>
  <si>
    <t>Very good or good</t>
  </si>
  <si>
    <t>(⁴) Women: data with low reliability. Men: unreliable data.</t>
  </si>
  <si>
    <t>(¹) Data with low reliability.</t>
  </si>
  <si>
    <t>(²) Men: data with low reliability.</t>
  </si>
  <si>
    <t>(²) Unreliable data or data with low reliability.</t>
  </si>
  <si>
    <t>(³) Below upper secondary education: unreliable data or data with low reliability.</t>
  </si>
  <si>
    <t>(⁴) Tertiary and upper secondary education: unreliable data or data with low reliability.</t>
  </si>
  <si>
    <t>(³) Data with low reliability.</t>
  </si>
  <si>
    <t>None</t>
  </si>
  <si>
    <t>Moderate</t>
  </si>
  <si>
    <t>http://appsso.eurostat.ec.europa.eu/nui/show.do?query=BOOKMARK_DS-051950_QID_-562A4182_UID_-3F171EB0&amp;layout=TIME,C,X,0;SEX,L,X,1;GEO,L,Y,0;AGE,L,Z,0;INCGRP,L,Z,1;LEVELS,L,Z,2;UNIT,L,Z,3;INDICATORS,C,Z,4;&amp;zSelection=DS-051950INDICATORS,OBS_FLAG;DS-051950AGE,TOTAL;DS-051950INCGRP,TOTAL;DS-051950LEVELS,VG_G;DS-051950UNIT,PC;&amp;rankName1=UNIT_1_2_-1_2&amp;rankName2=AGE_1_2_-1_2&amp;rankName3=INDICATORS_1_2_-1_2&amp;rankName4=LEVELS_1_2_-1_2&amp;rankName5=INCGRP_1_2_1_0&amp;rankName6=TIME_1_0_0_0&amp;rankName7=SEX_1_2_1_0&amp;rankName8=GEO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</si>
  <si>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-051950_QID_-376BEB29_UID_-3F171EB0&amp;layout=SEX,L,X,0;LEVELS,L,X,1;TIME,C,Y,0;GEO,L,Y,1;AGE,L,Z,0;INCGRP,L,Z,1;UNIT,L,Z,2;INDICATORS,C,Z,3;&amp;zSelection=DS-051950INDICATORS,OBS_FLAG;DS-051950AGE,TOTAL;DS-051950INCGRP,TOTAL;DS-051950UNIT,PC;&amp;rankName1=UNIT_1_2_-1_2&amp;rankName2=AGE_1_2_-1_2&amp;rankName3=INDICATORS_1_2_-1_2&amp;rankName4=INCGRP_1_2_-1_2&amp;rankName5=SEX_1_0_0_0&amp;rankName6=LEVELS_1_2_1_0&amp;rankName7=TIME_1_0_0_1&amp;rankName8=GEO_1_2_1_1&amp;sortR=ASC_-1_FIRST&amp;pprRK=FIRST&amp;pprSO=ASC&amp;ppcRK=SECOND&amp;ppcSO=PROTOCOL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</si>
  <si>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-051950_QID_-1A0A5D35_UID_-3F171EB0&amp;layout=LEVELS,L,X,0;AGE,L,Y,0;SEX,L,Y,1;INCGRP,L,Z,0;UNIT,L,Z,1;GEO,L,Z,2;TIME,C,Z,3;INDICATORS,C,Z,4;&amp;zSelection=DS-051950INDICATORS,OBS_FLAG;DS-051950INCGRP,TOTAL;DS-051950TIME,2013;DS-051950GEO,EU28;DS-051950UNIT,PC;&amp;rankName1=UNIT_1_2_-1_2&amp;rankName2=INDICATORS_1_2_-1_2&amp;rankName3=INCGRP_1_2_-1_2&amp;rankName4=GEO_1_2_1_1&amp;rankName5=TIME_1_0_0_0&amp;rankName6=LEVELS_1_2_0_0&amp;rankName7=AGE_1_0_0_1&amp;rankName8=SEX_1_1_1_1&amp;sortR=DESC_-1_SECOND&amp;pprRK=SECOND&amp;pprSO=DESC&amp;ppcRK=FIRST&amp;ppcSO=PROTOCOL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</si>
  <si>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-133079_QID_4717B042_UID_-3F171EB0&amp;layout=SEX,L,X,0;LEVELS,L,X,1;GEO,L,Y,0;ISCED97,L,Z,0;TIME,C,Z,1;AGE,L,Z,2;INDICATORS,C,Z,3;&amp;zSelection=DS-133079INDICATORS,OBS_FLAG;DS-133079AGE,TOTAL;DS-133079ISCED97,TOTAL;DS-133079TIME,2008;&amp;rankName1=TIME_1_0_-1_2&amp;rankName2=INDICATORS_1_2_-1_2&amp;rankName3=ISCED97_1_2_-1_2&amp;rankName4=AGE_1_2_1_0&amp;rankName5=SEX_1_2_0_0&amp;rankName6=LEVELS_1_2_1_0&amp;rankName7=GEO_1_2_0_1&amp;rStp=&amp;cStp=&amp;rDCh=&amp;cDCh=&amp;rDM=true&amp;cDM=true&amp;footnes=false&amp;empty=false&amp;wai=false&amp;time_mode=FIXED&amp;time_most_recent=true&amp;lang=EN&amp;cfo=%23%23%23%2C%23%23%23.%23%23%23</t>
  </si>
  <si>
    <t>Mild (low)</t>
  </si>
  <si>
    <t>Severe and very severe</t>
  </si>
  <si>
    <t>Table 3: Share of persons aged 15 and over declaring moderate, severe or very severe physical pain or physical discomfort, 2008 or nearest year (¹)</t>
  </si>
  <si>
    <t>Figure 5: Share of persons aged 15 and over declaring moderate, severe or very severe physical pain or physical discomfort, by educational attainment level, 2008 or nearest year (¹)</t>
  </si>
  <si>
    <t>Lower secondary education or less</t>
  </si>
  <si>
    <t>Employed</t>
  </si>
  <si>
    <t>Unemployed</t>
  </si>
  <si>
    <t>http://appsso.eurostat.ec.europa.eu/nui/show.do?query=BOOKMARK_DS-051952_QID_7615552D_UID_-3F171EB0&amp;layout=TIME,C,X,0;SEX,L,X,1;AGE,L,Y,0;INCGRP,L,Z,0;GEO,L,Z,1;UNIT,L,Z,2;INDICATORS,C,Z,3;&amp;zSelection=DS-051952GEO,EU28;DS-051952INDICATORS,OBS_FLAG;DS-051952UNIT,PC;DS-051952INCGRP,TOTAL;&amp;rankName1=UNIT_1_2_-1_2&amp;rankName2=GEO_1_2_-1_2&amp;rankName3=INDICATORS_1_2_-1_2&amp;rankName4=INCGRP_1_2_-1_2&amp;rankName5=TIME_1_0_0_0&amp;rankName6=SEX_1_2_1_0&amp;rankName7=AGE_1_2_0_1&amp;sortC=ASC_-1_FIRST&amp;rStp=&amp;cStp=&amp;rDCh=&amp;cDCh=&amp;rDM=true&amp;cDM=true&amp;footnes=false&amp;empty=false&amp;wai=false&amp;time_mode=ROLLING&amp;time_most_recent=true&amp;lang=EN&amp;cfo=%23%23%23%2C%23%23%23.%23%23%23</t>
  </si>
  <si>
    <t>http://appsso.eurostat.ec.europa.eu/nui/show.do?query=BOOKMARK_DS-052108_QID_-29C7DCD_UID_-3F171EB0&amp;layout=WSTATUS,L,X,0;TIME,C,Y,0;GEO,L,Y,1;AGE,L,Z,0;SEX,L,Z,1;UNIT,L,Z,2;INDICATORS,C,Z,3;&amp;zSelection=DS-052108UNIT,PC;DS-052108INDICATORS,OBS_FLAG;DS-052108AGE,TOTAL;DS-052108SEX,T;&amp;rankName1=UNIT_1_2_-1_2&amp;rankName2=AGE_1_2_-1_2&amp;rankName3=INDICATORS_1_2_-1_2&amp;rankName4=SEX_1_2_-1_2&amp;rankName5=WSTATUS_1_2_0_0&amp;rankName6=TIME_1_0_0_1&amp;rankName7=GEO_1_2_1_1&amp;sortR=ASC_-1_FIRST&amp;rStp=&amp;cStp=&amp;rDCh=&amp;cDCh=&amp;rDM=true&amp;cDM=true&amp;footnes=false&amp;empty=false&amp;wai=false&amp;time_mode=ROLLING&amp;time_most_recent=true&amp;lang=EN&amp;cfo=%23%23%23%2C%23%23%23.%23%23%23</t>
  </si>
  <si>
    <t>Malta (²)</t>
  </si>
  <si>
    <t>Figure 1: Share of persons aged 16 and over with very good or good self-perceived health, 2014 (¹)</t>
  </si>
  <si>
    <t>Czech Republic (⁵)</t>
  </si>
  <si>
    <t>United Kingdom (⁵)</t>
  </si>
  <si>
    <t>(⁶) 2013.</t>
  </si>
  <si>
    <t>Montenegro (⁶)</t>
  </si>
  <si>
    <t>Serbia (³)(⁶)</t>
  </si>
  <si>
    <t xml:space="preserve">FYR of Macedonia (⁷) </t>
  </si>
  <si>
    <t>Estonia (¹)</t>
  </si>
  <si>
    <t>(³) 2013.</t>
  </si>
  <si>
    <t>Montenegro (³)</t>
  </si>
  <si>
    <t>Serbia (³)(¹)</t>
  </si>
  <si>
    <t>(⁴) 2012</t>
  </si>
  <si>
    <t>FYR of Macedonia (⁴)</t>
  </si>
  <si>
    <t>Table 1: Distribution of persons aged 16 and over by self-perceived health status, 2014</t>
  </si>
  <si>
    <t>Figure 2: Self-perceived health of persons aged 16 and over, by sex and age, EU-28, 2014</t>
  </si>
  <si>
    <t>Figure 3: Share of persons aged 16 and over with very good or good self-perceived health, by educational attainment level, 2014 (¹)</t>
  </si>
  <si>
    <t>Lithuania (³)</t>
  </si>
  <si>
    <t>United Kingdom (⁴)</t>
  </si>
  <si>
    <t>Serbia (⁶)(²)</t>
  </si>
  <si>
    <t>Figure 4: Share of persons aged 16 and over with very good or good health, by income, 2014 (¹)</t>
  </si>
  <si>
    <t xml:space="preserve">Lithuania (⁴) </t>
  </si>
  <si>
    <t>(⁴) Middle income: data with low reliability.</t>
  </si>
  <si>
    <t>(²) Highest and Total income: data with low reliability.</t>
  </si>
  <si>
    <t>Table 4: Share of persons aged 16 and over with or without long-standing (chronic) health problems, 2014</t>
  </si>
  <si>
    <t>(³) 2013</t>
  </si>
  <si>
    <t>Serbia (¹)(³)</t>
  </si>
  <si>
    <t>Montenegro(³)</t>
  </si>
  <si>
    <t>Serbia (²)(³)</t>
  </si>
  <si>
    <t xml:space="preserve">FYR of Macedonia (⁴) </t>
  </si>
  <si>
    <t>Figure 6: Share of persons aged 16 and over with long-standing (chronic) health problems, by sex, 2014 (¹)</t>
  </si>
  <si>
    <t>Figure 7: Share of persons aged 16 and over with long-standing (chronic) health problems, by sex and age, EU-28, 2014</t>
  </si>
  <si>
    <t>Figure 8: Share of persons aged 16 to 64 with long-standing (chronic) health problems, by labour status, 2014 (¹)</t>
  </si>
  <si>
    <t>Table 2: Distribution of persons aged 15 and over with respect to physical pain or physical discomfort, 2008 or nearest year (¹)</t>
  </si>
  <si>
    <t>5.2</t>
  </si>
  <si>
    <t>10.2</t>
  </si>
  <si>
    <t>75.1</t>
  </si>
  <si>
    <t>Malta (⁴)</t>
  </si>
  <si>
    <t>7.8</t>
  </si>
  <si>
    <t>26.4</t>
  </si>
  <si>
    <t>Romania (⁵)</t>
  </si>
  <si>
    <t>2.5</t>
  </si>
  <si>
    <t>(²) Age groups 25–34, 35–44 and 85 or over: data with low reliability.</t>
  </si>
  <si>
    <t>(³) Age group 85 or over: data with low reliability.</t>
  </si>
  <si>
    <t>(⁴) Age groups 15–24 and 85 or over: data with low reliability.</t>
  </si>
  <si>
    <t>(⁵) Age group 15–24: data with low reliability.</t>
  </si>
  <si>
    <t>(²) Tertiary education: data with low reliability.</t>
  </si>
  <si>
    <r>
      <t xml:space="preserve">(²) Men: data with </t>
    </r>
    <r>
      <rPr>
        <sz val="9"/>
        <rFont val="Arial"/>
        <family val="2"/>
      </rPr>
      <t>low reliability.</t>
    </r>
  </si>
  <si>
    <r>
      <t>(³) D</t>
    </r>
    <r>
      <rPr>
        <sz val="9"/>
        <rFont val="Arial"/>
        <family val="2"/>
      </rPr>
      <t>ata with low reliability.</t>
    </r>
  </si>
  <si>
    <r>
      <t xml:space="preserve">(⁵) Men and total: </t>
    </r>
    <r>
      <rPr>
        <sz val="9"/>
        <rFont val="Arial"/>
        <family val="2"/>
      </rPr>
      <t>data with low reliability.</t>
    </r>
  </si>
  <si>
    <r>
      <t>Source:</t>
    </r>
    <r>
      <rPr>
        <sz val="9"/>
        <rFont val="Arial"/>
        <family val="2"/>
      </rPr>
      <t xml:space="preserve"> Eurostat (online data code: hlth_silc_10)</t>
    </r>
  </si>
  <si>
    <r>
      <t>(</t>
    </r>
    <r>
      <rPr>
        <sz val="9"/>
        <rFont val="Arial"/>
        <family val="2"/>
      </rPr>
      <t>⁷) 2012.</t>
    </r>
  </si>
  <si>
    <r>
      <t>Source:</t>
    </r>
    <r>
      <rPr>
        <sz val="9"/>
        <rFont val="Arial"/>
        <family val="2"/>
      </rPr>
      <t xml:space="preserve"> Eurostat (online data code: hlth_silc_02)</t>
    </r>
  </si>
  <si>
    <r>
      <t>Source:</t>
    </r>
    <r>
      <rPr>
        <sz val="9"/>
        <rFont val="Arial"/>
        <family val="2"/>
      </rPr>
      <t xml:space="preserve"> Eurostat (online data code: hlth_ehis_st4)</t>
    </r>
  </si>
  <si>
    <r>
      <t>Source:</t>
    </r>
    <r>
      <rPr>
        <sz val="9"/>
        <rFont val="Arial"/>
        <family val="2"/>
      </rPr>
      <t xml:space="preserve"> Eurostat (online data code: hlth_silc_11)</t>
    </r>
  </si>
  <si>
    <t>(²) Data with low reliability.</t>
  </si>
  <si>
    <r>
      <t>Source:</t>
    </r>
    <r>
      <rPr>
        <sz val="9"/>
        <rFont val="Arial"/>
        <family val="2"/>
      </rPr>
      <t xml:space="preserve"> Eurostat (online data code: hlth_silc_04)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</si>
</sst>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i"/>
    <numFmt numFmtId="165" formatCode="0.0"/>
    <numFmt numFmtId="166" formatCode="@_i"/>
    <numFmt numFmtId="167" formatCode="#,##0.0"/>
  </numFmts>
  <fonts count="8" x14ac:knownFonts="1">
    <font>
      <sz val="9"/>
      <name val="Arial"/>
      <family val="2"/>
    </font>
    <font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trike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 style="hair">
        <color rgb="FFC0C0C0"/>
      </top>
      <bottom/>
      <diagonal/>
    </border>
    <border>
      <left/>
      <right/>
      <top style="hair">
        <color rgb="FFC0C0C0"/>
      </top>
      <bottom style="thin">
        <color rgb="FF000000"/>
      </bottom>
      <diagonal/>
    </border>
    <border>
      <left/>
      <right/>
      <top/>
      <bottom style="hair">
        <color rgb="FFC0C0C0"/>
      </bottom>
      <diagonal/>
    </border>
    <border>
      <left style="hair">
        <color rgb="FFC0C0C0"/>
      </left>
      <right/>
      <top/>
      <bottom/>
      <diagonal/>
    </border>
    <border>
      <left style="hair">
        <color rgb="FFC0C0C0"/>
      </left>
      <right/>
      <top style="thin">
        <color rgb="FF000000"/>
      </top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 style="hair">
        <color rgb="FFC0C0C0"/>
      </left>
      <right/>
      <top/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/>
      <diagonal/>
    </border>
    <border>
      <left style="hair">
        <color rgb="FFC0C0C0"/>
      </left>
      <right/>
      <top style="hair">
        <color rgb="FFC0C0C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C0C0C0"/>
      </right>
      <top style="thin">
        <color rgb="FF000000"/>
      </top>
      <bottom style="hair">
        <color rgb="FFC0C0C0"/>
      </bottom>
      <diagonal/>
    </border>
    <border>
      <left style="hair">
        <color rgb="FFC0C0C0"/>
      </left>
      <right/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000000"/>
      </top>
      <bottom/>
      <diagonal/>
    </border>
    <border>
      <left style="hair">
        <color rgb="FFC0C0C0"/>
      </left>
      <right style="hair">
        <color rgb="FFC0C0C0"/>
      </right>
      <top/>
      <bottom style="thin">
        <color rgb="FF000000"/>
      </bottom>
      <diagonal/>
    </border>
    <border>
      <left style="hair">
        <color rgb="FFC0C0C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C0C0C0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center"/>
    </xf>
    <xf numFmtId="164" fontId="1" fillId="0" borderId="0" applyFill="0" applyBorder="0" applyProtection="0">
      <alignment horizontal="right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165" fontId="2" fillId="0" borderId="0" xfId="0" applyNumberFormat="1" applyFo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164" fontId="2" fillId="0" borderId="10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0" borderId="11" xfId="1" applyNumberFormat="1" applyFont="1" applyBorder="1" applyAlignment="1">
      <alignment horizontal="right"/>
    </xf>
    <xf numFmtId="164" fontId="2" fillId="0" borderId="7" xfId="1" applyNumberFormat="1" applyFont="1" applyBorder="1" applyAlignment="1">
      <alignment horizontal="right"/>
    </xf>
    <xf numFmtId="164" fontId="2" fillId="0" borderId="12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164" fontId="2" fillId="0" borderId="8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65" fontId="0" fillId="0" borderId="0" xfId="0" applyNumberFormat="1" applyFont="1">
      <alignment vertical="center"/>
    </xf>
    <xf numFmtId="0" fontId="6" fillId="0" borderId="0" xfId="0" applyFo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/>
    </xf>
    <xf numFmtId="164" fontId="2" fillId="0" borderId="16" xfId="1" applyNumberFormat="1" applyFont="1" applyBorder="1" applyAlignment="1">
      <alignment horizontal="right"/>
    </xf>
    <xf numFmtId="164" fontId="2" fillId="0" borderId="14" xfId="1" applyNumberFormat="1" applyFont="1" applyBorder="1" applyAlignment="1">
      <alignment horizontal="right"/>
    </xf>
    <xf numFmtId="166" fontId="2" fillId="0" borderId="4" xfId="1" applyNumberFormat="1" applyFont="1" applyBorder="1" applyAlignment="1">
      <alignment horizontal="right"/>
    </xf>
    <xf numFmtId="166" fontId="2" fillId="0" borderId="10" xfId="1" applyNumberFormat="1" applyFont="1" applyBorder="1" applyAlignment="1">
      <alignment horizontal="right"/>
    </xf>
    <xf numFmtId="165" fontId="0" fillId="0" borderId="0" xfId="0" applyNumberFormat="1" applyFont="1" applyFill="1">
      <alignment vertical="center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Fill="1">
      <alignment vertical="center"/>
    </xf>
    <xf numFmtId="164" fontId="2" fillId="0" borderId="0" xfId="0" applyNumberFormat="1" applyFo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165" fontId="2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7" fontId="0" fillId="0" borderId="0" xfId="0" applyNumberFormat="1" applyFont="1" applyFill="1" applyBorder="1" applyAlignment="1"/>
    <xf numFmtId="167" fontId="0" fillId="3" borderId="2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165" fontId="7" fillId="0" borderId="0" xfId="0" applyNumberFormat="1" applyFont="1" applyFill="1">
      <alignment vertical="center"/>
    </xf>
    <xf numFmtId="164" fontId="2" fillId="0" borderId="9" xfId="1" applyNumberFormat="1" applyFont="1" applyFill="1" applyBorder="1" applyAlignment="1">
      <alignment horizontal="right"/>
    </xf>
    <xf numFmtId="164" fontId="2" fillId="0" borderId="3" xfId="1" applyNumberFormat="1" applyFont="1" applyFill="1" applyBorder="1" applyAlignment="1">
      <alignment horizontal="right"/>
    </xf>
    <xf numFmtId="164" fontId="2" fillId="0" borderId="12" xfId="1" applyNumberFormat="1" applyFont="1" applyFill="1" applyBorder="1" applyAlignment="1">
      <alignment horizontal="right"/>
    </xf>
    <xf numFmtId="166" fontId="2" fillId="0" borderId="5" xfId="1" applyNumberFormat="1" applyFont="1" applyFill="1" applyBorder="1" applyAlignment="1">
      <alignment horizontal="right"/>
    </xf>
    <xf numFmtId="164" fontId="2" fillId="0" borderId="5" xfId="1" applyNumberFormat="1" applyFont="1" applyFill="1" applyBorder="1" applyAlignment="1">
      <alignment horizontal="right"/>
    </xf>
    <xf numFmtId="164" fontId="2" fillId="0" borderId="10" xfId="1" applyNumberFormat="1" applyFont="1" applyFill="1" applyBorder="1" applyAlignment="1">
      <alignment horizontal="right"/>
    </xf>
    <xf numFmtId="164" fontId="2" fillId="0" borderId="4" xfId="1" applyNumberFormat="1" applyFont="1" applyFill="1" applyBorder="1" applyAlignment="1">
      <alignment horizontal="right"/>
    </xf>
    <xf numFmtId="166" fontId="2" fillId="0" borderId="10" xfId="1" applyNumberFormat="1" applyFont="1" applyFill="1" applyBorder="1" applyAlignment="1">
      <alignment horizontal="right"/>
    </xf>
    <xf numFmtId="166" fontId="2" fillId="0" borderId="4" xfId="1" applyNumberFormat="1" applyFont="1" applyFill="1" applyBorder="1" applyAlignment="1">
      <alignment horizontal="right"/>
    </xf>
    <xf numFmtId="164" fontId="2" fillId="0" borderId="16" xfId="1" applyNumberFormat="1" applyFont="1" applyFill="1" applyBorder="1" applyAlignment="1">
      <alignment horizontal="right"/>
    </xf>
    <xf numFmtId="164" fontId="2" fillId="0" borderId="14" xfId="1" applyNumberFormat="1" applyFont="1" applyFill="1" applyBorder="1" applyAlignment="1">
      <alignment horizontal="right"/>
    </xf>
    <xf numFmtId="1" fontId="0" fillId="0" borderId="0" xfId="0" applyNumberFormat="1" applyFont="1">
      <alignment vertical="center"/>
    </xf>
    <xf numFmtId="0" fontId="0" fillId="0" borderId="0" xfId="0" applyFont="1" applyAlignment="1"/>
    <xf numFmtId="0" fontId="0" fillId="0" borderId="0" xfId="0" applyFont="1" applyFill="1" applyBorder="1">
      <alignment vertical="center"/>
    </xf>
    <xf numFmtId="165" fontId="0" fillId="0" borderId="0" xfId="0" applyNumberFormat="1" applyFont="1" applyFill="1" applyBorder="1">
      <alignment vertical="center"/>
    </xf>
    <xf numFmtId="0" fontId="3" fillId="0" borderId="0" xfId="0" applyFont="1" applyAlignment="1">
      <alignment horizontal="left"/>
    </xf>
    <xf numFmtId="0" fontId="5" fillId="3" borderId="14" xfId="0" applyFont="1" applyFill="1" applyBorder="1" applyAlignment="1">
      <alignment horizontal="left"/>
    </xf>
    <xf numFmtId="164" fontId="2" fillId="3" borderId="16" xfId="1" applyNumberFormat="1" applyFont="1" applyFill="1" applyBorder="1" applyAlignment="1">
      <alignment horizontal="right"/>
    </xf>
    <xf numFmtId="164" fontId="2" fillId="3" borderId="14" xfId="1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167" fontId="0" fillId="0" borderId="7" xfId="0" applyNumberFormat="1" applyFont="1" applyFill="1" applyBorder="1" applyAlignment="1">
      <alignment horizontal="right"/>
    </xf>
    <xf numFmtId="167" fontId="0" fillId="0" borderId="4" xfId="0" applyNumberFormat="1" applyFont="1" applyFill="1" applyBorder="1" applyAlignment="1">
      <alignment horizontal="right"/>
    </xf>
    <xf numFmtId="167" fontId="2" fillId="0" borderId="4" xfId="1" applyNumberFormat="1" applyFont="1" applyFill="1" applyBorder="1" applyAlignment="1">
      <alignment horizontal="right"/>
    </xf>
    <xf numFmtId="167" fontId="2" fillId="0" borderId="21" xfId="1" applyNumberFormat="1" applyFont="1" applyFill="1" applyBorder="1" applyAlignment="1">
      <alignment horizontal="right"/>
    </xf>
    <xf numFmtId="167" fontId="0" fillId="0" borderId="6" xfId="0" applyNumberFormat="1" applyFont="1" applyFill="1" applyBorder="1" applyAlignment="1">
      <alignment horizontal="right"/>
    </xf>
    <xf numFmtId="167" fontId="0" fillId="0" borderId="3" xfId="0" applyNumberFormat="1" applyFont="1" applyFill="1" applyBorder="1" applyAlignment="1">
      <alignment horizontal="right"/>
    </xf>
    <xf numFmtId="167" fontId="0" fillId="0" borderId="5" xfId="0" applyNumberFormat="1" applyFont="1" applyFill="1" applyBorder="1" applyAlignment="1">
      <alignment horizontal="right"/>
    </xf>
    <xf numFmtId="167" fontId="2" fillId="0" borderId="7" xfId="1" applyNumberFormat="1" applyFont="1" applyFill="1" applyBorder="1" applyAlignment="1">
      <alignment horizontal="right"/>
    </xf>
  </cellXfs>
  <cellStyles count="2">
    <cellStyle name="Normal" xfId="0" builtinId="0" customBuiltin="1"/>
    <cellStyle name="NumberCellStyle" xfId="1"/>
  </cellStyles>
  <dxfs count="0"/>
  <tableStyles count="0" defaultTableStyle="TableStyleMedium2" defaultPivotStyle="PivotStyleLight16"/>
  <colors>
    <mruColors>
      <color rgb="FFD78B6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31679465502266E-2"/>
          <c:y val="5.9391505848917031E-2"/>
          <c:w val="0.92722677830320899"/>
          <c:h val="0.60907269481036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1'!$D$10</c:f>
              <c:strCache>
                <c:ptCount val="1"/>
                <c:pt idx="0">
                  <c:v>Men</c:v>
                </c:pt>
              </c:strCache>
            </c:strRef>
          </c:tx>
          <c:invertIfNegative val="0"/>
          <c:cat>
            <c:strRef>
              <c:f>'Figure 1'!$C$11:$C$47</c:f>
              <c:strCache>
                <c:ptCount val="37"/>
                <c:pt idx="0">
                  <c:v>EU-28</c:v>
                </c:pt>
                <c:pt idx="2">
                  <c:v>Ireland</c:v>
                </c:pt>
                <c:pt idx="3">
                  <c:v>Sweden</c:v>
                </c:pt>
                <c:pt idx="4">
                  <c:v>Cyprus</c:v>
                </c:pt>
                <c:pt idx="5">
                  <c:v>Netherlands</c:v>
                </c:pt>
                <c:pt idx="6">
                  <c:v>Belgium</c:v>
                </c:pt>
                <c:pt idx="7">
                  <c:v>Malta</c:v>
                </c:pt>
                <c:pt idx="8">
                  <c:v>Greece</c:v>
                </c:pt>
                <c:pt idx="9">
                  <c:v>Luxembourg</c:v>
                </c:pt>
                <c:pt idx="10">
                  <c:v>Spain</c:v>
                </c:pt>
                <c:pt idx="11">
                  <c:v>Denmark</c:v>
                </c:pt>
                <c:pt idx="12">
                  <c:v>Romania</c:v>
                </c:pt>
                <c:pt idx="13">
                  <c:v>United Kingdom (⁵)</c:v>
                </c:pt>
                <c:pt idx="14">
                  <c:v>Austria</c:v>
                </c:pt>
                <c:pt idx="15">
                  <c:v>Finland</c:v>
                </c:pt>
                <c:pt idx="16">
                  <c:v>France</c:v>
                </c:pt>
                <c:pt idx="17">
                  <c:v>Italy</c:v>
                </c:pt>
                <c:pt idx="18">
                  <c:v>Bulgaria</c:v>
                </c:pt>
                <c:pt idx="19">
                  <c:v>Germany</c:v>
                </c:pt>
                <c:pt idx="20">
                  <c:v>Slovenia</c:v>
                </c:pt>
                <c:pt idx="21">
                  <c:v>Slovakia</c:v>
                </c:pt>
                <c:pt idx="22">
                  <c:v>Czech Republic (⁵)</c:v>
                </c:pt>
                <c:pt idx="23">
                  <c:v>Poland</c:v>
                </c:pt>
                <c:pt idx="24">
                  <c:v>Croatia</c:v>
                </c:pt>
                <c:pt idx="25">
                  <c:v>Hungary</c:v>
                </c:pt>
                <c:pt idx="26">
                  <c:v>Estonia (³)</c:v>
                </c:pt>
                <c:pt idx="27">
                  <c:v>Portugal</c:v>
                </c:pt>
                <c:pt idx="28">
                  <c:v>Latvia</c:v>
                </c:pt>
                <c:pt idx="29">
                  <c:v>Lithuania (²)</c:v>
                </c:pt>
                <c:pt idx="31">
                  <c:v>Switzerland</c:v>
                </c:pt>
                <c:pt idx="32">
                  <c:v>Norway</c:v>
                </c:pt>
                <c:pt idx="33">
                  <c:v>FYR of Macedonia (⁷) </c:v>
                </c:pt>
                <c:pt idx="34">
                  <c:v>Iceland</c:v>
                </c:pt>
                <c:pt idx="35">
                  <c:v>Montenegro (⁶)</c:v>
                </c:pt>
                <c:pt idx="36">
                  <c:v>Serbia (³)(⁶)</c:v>
                </c:pt>
              </c:strCache>
            </c:strRef>
          </c:cat>
          <c:val>
            <c:numRef>
              <c:f>'Figure 1'!$D$11:$D$47</c:f>
              <c:numCache>
                <c:formatCode>0.0</c:formatCode>
                <c:ptCount val="37"/>
                <c:pt idx="0">
                  <c:v>70.400000000000006</c:v>
                </c:pt>
                <c:pt idx="2">
                  <c:v>83.2</c:v>
                </c:pt>
                <c:pt idx="3">
                  <c:v>82.5</c:v>
                </c:pt>
                <c:pt idx="4">
                  <c:v>79</c:v>
                </c:pt>
                <c:pt idx="5">
                  <c:v>80.599999999999994</c:v>
                </c:pt>
                <c:pt idx="6">
                  <c:v>77.400000000000006</c:v>
                </c:pt>
                <c:pt idx="7">
                  <c:v>76.5</c:v>
                </c:pt>
                <c:pt idx="8">
                  <c:v>76.2</c:v>
                </c:pt>
                <c:pt idx="9">
                  <c:v>74.7</c:v>
                </c:pt>
                <c:pt idx="10">
                  <c:v>76.400000000000006</c:v>
                </c:pt>
                <c:pt idx="11">
                  <c:v>74.3</c:v>
                </c:pt>
                <c:pt idx="12">
                  <c:v>76.2</c:v>
                </c:pt>
                <c:pt idx="13">
                  <c:v>70.5</c:v>
                </c:pt>
                <c:pt idx="14">
                  <c:v>71.900000000000006</c:v>
                </c:pt>
                <c:pt idx="15">
                  <c:v>69.5</c:v>
                </c:pt>
                <c:pt idx="16">
                  <c:v>71</c:v>
                </c:pt>
                <c:pt idx="17">
                  <c:v>71.7</c:v>
                </c:pt>
                <c:pt idx="18">
                  <c:v>69.5</c:v>
                </c:pt>
                <c:pt idx="19">
                  <c:v>66.900000000000006</c:v>
                </c:pt>
                <c:pt idx="20">
                  <c:v>68.099999999999994</c:v>
                </c:pt>
                <c:pt idx="21">
                  <c:v>68.599999999999994</c:v>
                </c:pt>
                <c:pt idx="22">
                  <c:v>63.3</c:v>
                </c:pt>
                <c:pt idx="23">
                  <c:v>61.6</c:v>
                </c:pt>
                <c:pt idx="24">
                  <c:v>60.9</c:v>
                </c:pt>
                <c:pt idx="25">
                  <c:v>61.5</c:v>
                </c:pt>
                <c:pt idx="26">
                  <c:v>54.7</c:v>
                </c:pt>
                <c:pt idx="27">
                  <c:v>50.6</c:v>
                </c:pt>
                <c:pt idx="28">
                  <c:v>50.5</c:v>
                </c:pt>
                <c:pt idx="29">
                  <c:v>51.1</c:v>
                </c:pt>
                <c:pt idx="31">
                  <c:v>81.5</c:v>
                </c:pt>
                <c:pt idx="32">
                  <c:v>79.900000000000006</c:v>
                </c:pt>
                <c:pt idx="33">
                  <c:v>79.3</c:v>
                </c:pt>
                <c:pt idx="34">
                  <c:v>79.3</c:v>
                </c:pt>
                <c:pt idx="35">
                  <c:v>72.5</c:v>
                </c:pt>
                <c:pt idx="36">
                  <c:v>54</c:v>
                </c:pt>
              </c:numCache>
            </c:numRef>
          </c:val>
        </c:ser>
        <c:ser>
          <c:idx val="1"/>
          <c:order val="1"/>
          <c:tx>
            <c:strRef>
              <c:f>'Figure 1'!$E$10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'Figure 1'!$C$11:$C$47</c:f>
              <c:strCache>
                <c:ptCount val="37"/>
                <c:pt idx="0">
                  <c:v>EU-28</c:v>
                </c:pt>
                <c:pt idx="2">
                  <c:v>Ireland</c:v>
                </c:pt>
                <c:pt idx="3">
                  <c:v>Sweden</c:v>
                </c:pt>
                <c:pt idx="4">
                  <c:v>Cyprus</c:v>
                </c:pt>
                <c:pt idx="5">
                  <c:v>Netherlands</c:v>
                </c:pt>
                <c:pt idx="6">
                  <c:v>Belgium</c:v>
                </c:pt>
                <c:pt idx="7">
                  <c:v>Malta</c:v>
                </c:pt>
                <c:pt idx="8">
                  <c:v>Greece</c:v>
                </c:pt>
                <c:pt idx="9">
                  <c:v>Luxembourg</c:v>
                </c:pt>
                <c:pt idx="10">
                  <c:v>Spain</c:v>
                </c:pt>
                <c:pt idx="11">
                  <c:v>Denmark</c:v>
                </c:pt>
                <c:pt idx="12">
                  <c:v>Romania</c:v>
                </c:pt>
                <c:pt idx="13">
                  <c:v>United Kingdom (⁵)</c:v>
                </c:pt>
                <c:pt idx="14">
                  <c:v>Austria</c:v>
                </c:pt>
                <c:pt idx="15">
                  <c:v>Finland</c:v>
                </c:pt>
                <c:pt idx="16">
                  <c:v>France</c:v>
                </c:pt>
                <c:pt idx="17">
                  <c:v>Italy</c:v>
                </c:pt>
                <c:pt idx="18">
                  <c:v>Bulgaria</c:v>
                </c:pt>
                <c:pt idx="19">
                  <c:v>Germany</c:v>
                </c:pt>
                <c:pt idx="20">
                  <c:v>Slovenia</c:v>
                </c:pt>
                <c:pt idx="21">
                  <c:v>Slovakia</c:v>
                </c:pt>
                <c:pt idx="22">
                  <c:v>Czech Republic (⁵)</c:v>
                </c:pt>
                <c:pt idx="23">
                  <c:v>Poland</c:v>
                </c:pt>
                <c:pt idx="24">
                  <c:v>Croatia</c:v>
                </c:pt>
                <c:pt idx="25">
                  <c:v>Hungary</c:v>
                </c:pt>
                <c:pt idx="26">
                  <c:v>Estonia (³)</c:v>
                </c:pt>
                <c:pt idx="27">
                  <c:v>Portugal</c:v>
                </c:pt>
                <c:pt idx="28">
                  <c:v>Latvia</c:v>
                </c:pt>
                <c:pt idx="29">
                  <c:v>Lithuania (²)</c:v>
                </c:pt>
                <c:pt idx="31">
                  <c:v>Switzerland</c:v>
                </c:pt>
                <c:pt idx="32">
                  <c:v>Norway</c:v>
                </c:pt>
                <c:pt idx="33">
                  <c:v>FYR of Macedonia (⁷) </c:v>
                </c:pt>
                <c:pt idx="34">
                  <c:v>Iceland</c:v>
                </c:pt>
                <c:pt idx="35">
                  <c:v>Montenegro (⁶)</c:v>
                </c:pt>
                <c:pt idx="36">
                  <c:v>Serbia (³)(⁶)</c:v>
                </c:pt>
              </c:strCache>
            </c:strRef>
          </c:cat>
          <c:val>
            <c:numRef>
              <c:f>'Figure 1'!$E$11:$E$47</c:f>
              <c:numCache>
                <c:formatCode>0.0</c:formatCode>
                <c:ptCount val="37"/>
                <c:pt idx="0">
                  <c:v>64.900000000000006</c:v>
                </c:pt>
                <c:pt idx="2">
                  <c:v>81.900000000000006</c:v>
                </c:pt>
                <c:pt idx="3">
                  <c:v>77.5</c:v>
                </c:pt>
                <c:pt idx="4">
                  <c:v>76.400000000000006</c:v>
                </c:pt>
                <c:pt idx="5">
                  <c:v>74.2</c:v>
                </c:pt>
                <c:pt idx="6">
                  <c:v>72.900000000000006</c:v>
                </c:pt>
                <c:pt idx="7">
                  <c:v>73</c:v>
                </c:pt>
                <c:pt idx="8">
                  <c:v>71.2</c:v>
                </c:pt>
                <c:pt idx="9">
                  <c:v>71.2</c:v>
                </c:pt>
                <c:pt idx="10">
                  <c:v>69.400000000000006</c:v>
                </c:pt>
                <c:pt idx="11">
                  <c:v>70.599999999999994</c:v>
                </c:pt>
                <c:pt idx="12">
                  <c:v>65.900000000000006</c:v>
                </c:pt>
                <c:pt idx="13">
                  <c:v>69.7</c:v>
                </c:pt>
                <c:pt idx="14">
                  <c:v>67.400000000000006</c:v>
                </c:pt>
                <c:pt idx="15">
                  <c:v>69.3</c:v>
                </c:pt>
                <c:pt idx="16">
                  <c:v>65.599999999999994</c:v>
                </c:pt>
                <c:pt idx="17">
                  <c:v>64.5</c:v>
                </c:pt>
                <c:pt idx="18">
                  <c:v>62.7</c:v>
                </c:pt>
                <c:pt idx="19">
                  <c:v>63.6</c:v>
                </c:pt>
                <c:pt idx="20">
                  <c:v>61.6</c:v>
                </c:pt>
                <c:pt idx="21">
                  <c:v>61.2</c:v>
                </c:pt>
                <c:pt idx="22">
                  <c:v>59</c:v>
                </c:pt>
                <c:pt idx="23">
                  <c:v>55.3</c:v>
                </c:pt>
                <c:pt idx="24">
                  <c:v>55.6</c:v>
                </c:pt>
                <c:pt idx="25">
                  <c:v>54.2</c:v>
                </c:pt>
                <c:pt idx="26">
                  <c:v>50</c:v>
                </c:pt>
                <c:pt idx="27">
                  <c:v>42.1</c:v>
                </c:pt>
                <c:pt idx="28">
                  <c:v>42.1</c:v>
                </c:pt>
                <c:pt idx="29">
                  <c:v>40.6</c:v>
                </c:pt>
                <c:pt idx="31">
                  <c:v>77.099999999999994</c:v>
                </c:pt>
                <c:pt idx="32">
                  <c:v>77</c:v>
                </c:pt>
                <c:pt idx="33">
                  <c:v>73.3</c:v>
                </c:pt>
                <c:pt idx="34">
                  <c:v>72.900000000000006</c:v>
                </c:pt>
                <c:pt idx="35">
                  <c:v>65.400000000000006</c:v>
                </c:pt>
                <c:pt idx="36">
                  <c:v>45.7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95392"/>
        <c:axId val="127552512"/>
      </c:barChart>
      <c:catAx>
        <c:axId val="1271953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7552512"/>
        <c:crosses val="autoZero"/>
        <c:auto val="1"/>
        <c:lblAlgn val="ctr"/>
        <c:lblOffset val="100"/>
        <c:tickLblSkip val="1"/>
        <c:noMultiLvlLbl val="0"/>
      </c:catAx>
      <c:valAx>
        <c:axId val="1275525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7195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604902887139113"/>
          <c:y val="0.9633392377463279"/>
          <c:w val="0.16256850393700786"/>
          <c:h val="3.6660855728250792E-2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49322834645669E-2"/>
          <c:y val="1.9357861597223622E-2"/>
          <c:w val="0.94805553805774279"/>
          <c:h val="0.55990870706379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2'!$E$10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cat>
            <c:multiLvlStrRef>
              <c:f>'Figure 2'!$C$11:$D$29</c:f>
              <c:multiLvlStrCache>
                <c:ptCount val="19"/>
                <c:lvl>
                  <c:pt idx="0">
                    <c:v>Men</c:v>
                  </c:pt>
                  <c:pt idx="1">
                    <c:v>Women</c:v>
                  </c:pt>
                  <c:pt idx="3">
                    <c:v>Men</c:v>
                  </c:pt>
                  <c:pt idx="4">
                    <c:v>Women</c:v>
                  </c:pt>
                  <c:pt idx="5">
                    <c:v>Men</c:v>
                  </c:pt>
                  <c:pt idx="6">
                    <c:v>Women</c:v>
                  </c:pt>
                  <c:pt idx="7">
                    <c:v>Men</c:v>
                  </c:pt>
                  <c:pt idx="8">
                    <c:v>Women</c:v>
                  </c:pt>
                  <c:pt idx="9">
                    <c:v>Men</c:v>
                  </c:pt>
                  <c:pt idx="10">
                    <c:v>Women</c:v>
                  </c:pt>
                  <c:pt idx="11">
                    <c:v>Men</c:v>
                  </c:pt>
                  <c:pt idx="12">
                    <c:v>Women</c:v>
                  </c:pt>
                  <c:pt idx="13">
                    <c:v>Men</c:v>
                  </c:pt>
                  <c:pt idx="14">
                    <c:v>Women</c:v>
                  </c:pt>
                  <c:pt idx="15">
                    <c:v>Men</c:v>
                  </c:pt>
                  <c:pt idx="16">
                    <c:v>Women</c:v>
                  </c:pt>
                  <c:pt idx="17">
                    <c:v>Men</c:v>
                  </c:pt>
                  <c:pt idx="18">
                    <c:v>Women</c:v>
                  </c:pt>
                </c:lvl>
                <c:lvl>
                  <c:pt idx="0">
                    <c:v>Total</c:v>
                  </c:pt>
                  <c:pt idx="2">
                    <c:v> </c:v>
                  </c:pt>
                  <c:pt idx="3">
                    <c:v>16–24</c:v>
                  </c:pt>
                  <c:pt idx="5">
                    <c:v>25–34</c:v>
                  </c:pt>
                  <c:pt idx="7">
                    <c:v>35–44</c:v>
                  </c:pt>
                  <c:pt idx="9">
                    <c:v>45–54</c:v>
                  </c:pt>
                  <c:pt idx="11">
                    <c:v>55–64</c:v>
                  </c:pt>
                  <c:pt idx="13">
                    <c:v>65–74</c:v>
                  </c:pt>
                  <c:pt idx="15">
                    <c:v>75–84</c:v>
                  </c:pt>
                  <c:pt idx="17">
                    <c:v>85 and over</c:v>
                  </c:pt>
                </c:lvl>
              </c:multiLvlStrCache>
            </c:multiLvlStrRef>
          </c:cat>
          <c:val>
            <c:numRef>
              <c:f>'Figure 2'!$E$11:$E$29</c:f>
              <c:numCache>
                <c:formatCode>0.0</c:formatCode>
                <c:ptCount val="19"/>
                <c:pt idx="0">
                  <c:v>23.5</c:v>
                </c:pt>
                <c:pt idx="1">
                  <c:v>19.899999999999999</c:v>
                </c:pt>
                <c:pt idx="3">
                  <c:v>52.9</c:v>
                </c:pt>
                <c:pt idx="4">
                  <c:v>49</c:v>
                </c:pt>
                <c:pt idx="5">
                  <c:v>39.9</c:v>
                </c:pt>
                <c:pt idx="6">
                  <c:v>35.299999999999997</c:v>
                </c:pt>
                <c:pt idx="7">
                  <c:v>26.4</c:v>
                </c:pt>
                <c:pt idx="8">
                  <c:v>24.3</c:v>
                </c:pt>
                <c:pt idx="9">
                  <c:v>17.899999999999999</c:v>
                </c:pt>
                <c:pt idx="10">
                  <c:v>15.4</c:v>
                </c:pt>
                <c:pt idx="11">
                  <c:v>10.6</c:v>
                </c:pt>
                <c:pt idx="12">
                  <c:v>9.9</c:v>
                </c:pt>
                <c:pt idx="13">
                  <c:v>7.6</c:v>
                </c:pt>
                <c:pt idx="14">
                  <c:v>6.7</c:v>
                </c:pt>
                <c:pt idx="15">
                  <c:v>4.4000000000000004</c:v>
                </c:pt>
                <c:pt idx="16">
                  <c:v>3.4</c:v>
                </c:pt>
                <c:pt idx="17">
                  <c:v>4</c:v>
                </c:pt>
                <c:pt idx="18">
                  <c:v>2.9</c:v>
                </c:pt>
              </c:numCache>
            </c:numRef>
          </c:val>
        </c:ser>
        <c:ser>
          <c:idx val="1"/>
          <c:order val="1"/>
          <c:tx>
            <c:strRef>
              <c:f>'Figure 2'!$F$10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'Figure 2'!$C$11:$D$29</c:f>
              <c:multiLvlStrCache>
                <c:ptCount val="19"/>
                <c:lvl>
                  <c:pt idx="0">
                    <c:v>Men</c:v>
                  </c:pt>
                  <c:pt idx="1">
                    <c:v>Women</c:v>
                  </c:pt>
                  <c:pt idx="3">
                    <c:v>Men</c:v>
                  </c:pt>
                  <c:pt idx="4">
                    <c:v>Women</c:v>
                  </c:pt>
                  <c:pt idx="5">
                    <c:v>Men</c:v>
                  </c:pt>
                  <c:pt idx="6">
                    <c:v>Women</c:v>
                  </c:pt>
                  <c:pt idx="7">
                    <c:v>Men</c:v>
                  </c:pt>
                  <c:pt idx="8">
                    <c:v>Women</c:v>
                  </c:pt>
                  <c:pt idx="9">
                    <c:v>Men</c:v>
                  </c:pt>
                  <c:pt idx="10">
                    <c:v>Women</c:v>
                  </c:pt>
                  <c:pt idx="11">
                    <c:v>Men</c:v>
                  </c:pt>
                  <c:pt idx="12">
                    <c:v>Women</c:v>
                  </c:pt>
                  <c:pt idx="13">
                    <c:v>Men</c:v>
                  </c:pt>
                  <c:pt idx="14">
                    <c:v>Women</c:v>
                  </c:pt>
                  <c:pt idx="15">
                    <c:v>Men</c:v>
                  </c:pt>
                  <c:pt idx="16">
                    <c:v>Women</c:v>
                  </c:pt>
                  <c:pt idx="17">
                    <c:v>Men</c:v>
                  </c:pt>
                  <c:pt idx="18">
                    <c:v>Women</c:v>
                  </c:pt>
                </c:lvl>
                <c:lvl>
                  <c:pt idx="0">
                    <c:v>Total</c:v>
                  </c:pt>
                  <c:pt idx="2">
                    <c:v> </c:v>
                  </c:pt>
                  <c:pt idx="3">
                    <c:v>16–24</c:v>
                  </c:pt>
                  <c:pt idx="5">
                    <c:v>25–34</c:v>
                  </c:pt>
                  <c:pt idx="7">
                    <c:v>35–44</c:v>
                  </c:pt>
                  <c:pt idx="9">
                    <c:v>45–54</c:v>
                  </c:pt>
                  <c:pt idx="11">
                    <c:v>55–64</c:v>
                  </c:pt>
                  <c:pt idx="13">
                    <c:v>65–74</c:v>
                  </c:pt>
                  <c:pt idx="15">
                    <c:v>75–84</c:v>
                  </c:pt>
                  <c:pt idx="17">
                    <c:v>85 and over</c:v>
                  </c:pt>
                </c:lvl>
              </c:multiLvlStrCache>
            </c:multiLvlStrRef>
          </c:cat>
          <c:val>
            <c:numRef>
              <c:f>'Figure 2'!$F$11:$F$29</c:f>
              <c:numCache>
                <c:formatCode>0.0</c:formatCode>
                <c:ptCount val="19"/>
                <c:pt idx="0">
                  <c:v>46.9</c:v>
                </c:pt>
                <c:pt idx="1">
                  <c:v>44.9</c:v>
                </c:pt>
                <c:pt idx="3">
                  <c:v>40.4</c:v>
                </c:pt>
                <c:pt idx="4">
                  <c:v>42.9</c:v>
                </c:pt>
                <c:pt idx="5">
                  <c:v>49.7</c:v>
                </c:pt>
                <c:pt idx="6">
                  <c:v>52.2</c:v>
                </c:pt>
                <c:pt idx="7">
                  <c:v>56.3</c:v>
                </c:pt>
                <c:pt idx="8">
                  <c:v>56.2</c:v>
                </c:pt>
                <c:pt idx="9">
                  <c:v>54.1</c:v>
                </c:pt>
                <c:pt idx="10">
                  <c:v>52.2</c:v>
                </c:pt>
                <c:pt idx="11">
                  <c:v>46</c:v>
                </c:pt>
                <c:pt idx="12">
                  <c:v>44</c:v>
                </c:pt>
                <c:pt idx="13">
                  <c:v>40.200000000000003</c:v>
                </c:pt>
                <c:pt idx="14">
                  <c:v>36.9</c:v>
                </c:pt>
                <c:pt idx="15">
                  <c:v>30.8</c:v>
                </c:pt>
                <c:pt idx="16">
                  <c:v>23.8</c:v>
                </c:pt>
                <c:pt idx="17">
                  <c:v>20.2</c:v>
                </c:pt>
                <c:pt idx="18">
                  <c:v>16.3</c:v>
                </c:pt>
              </c:numCache>
            </c:numRef>
          </c:val>
        </c:ser>
        <c:ser>
          <c:idx val="2"/>
          <c:order val="2"/>
          <c:tx>
            <c:strRef>
              <c:f>'Figure 2'!$G$10</c:f>
              <c:strCache>
                <c:ptCount val="1"/>
                <c:pt idx="0">
                  <c:v>Fair</c:v>
                </c:pt>
              </c:strCache>
            </c:strRef>
          </c:tx>
          <c:invertIfNegative val="0"/>
          <c:cat>
            <c:multiLvlStrRef>
              <c:f>'Figure 2'!$C$11:$D$29</c:f>
              <c:multiLvlStrCache>
                <c:ptCount val="19"/>
                <c:lvl>
                  <c:pt idx="0">
                    <c:v>Men</c:v>
                  </c:pt>
                  <c:pt idx="1">
                    <c:v>Women</c:v>
                  </c:pt>
                  <c:pt idx="3">
                    <c:v>Men</c:v>
                  </c:pt>
                  <c:pt idx="4">
                    <c:v>Women</c:v>
                  </c:pt>
                  <c:pt idx="5">
                    <c:v>Men</c:v>
                  </c:pt>
                  <c:pt idx="6">
                    <c:v>Women</c:v>
                  </c:pt>
                  <c:pt idx="7">
                    <c:v>Men</c:v>
                  </c:pt>
                  <c:pt idx="8">
                    <c:v>Women</c:v>
                  </c:pt>
                  <c:pt idx="9">
                    <c:v>Men</c:v>
                  </c:pt>
                  <c:pt idx="10">
                    <c:v>Women</c:v>
                  </c:pt>
                  <c:pt idx="11">
                    <c:v>Men</c:v>
                  </c:pt>
                  <c:pt idx="12">
                    <c:v>Women</c:v>
                  </c:pt>
                  <c:pt idx="13">
                    <c:v>Men</c:v>
                  </c:pt>
                  <c:pt idx="14">
                    <c:v>Women</c:v>
                  </c:pt>
                  <c:pt idx="15">
                    <c:v>Men</c:v>
                  </c:pt>
                  <c:pt idx="16">
                    <c:v>Women</c:v>
                  </c:pt>
                  <c:pt idx="17">
                    <c:v>Men</c:v>
                  </c:pt>
                  <c:pt idx="18">
                    <c:v>Women</c:v>
                  </c:pt>
                </c:lvl>
                <c:lvl>
                  <c:pt idx="0">
                    <c:v>Total</c:v>
                  </c:pt>
                  <c:pt idx="2">
                    <c:v> </c:v>
                  </c:pt>
                  <c:pt idx="3">
                    <c:v>16–24</c:v>
                  </c:pt>
                  <c:pt idx="5">
                    <c:v>25–34</c:v>
                  </c:pt>
                  <c:pt idx="7">
                    <c:v>35–44</c:v>
                  </c:pt>
                  <c:pt idx="9">
                    <c:v>45–54</c:v>
                  </c:pt>
                  <c:pt idx="11">
                    <c:v>55–64</c:v>
                  </c:pt>
                  <c:pt idx="13">
                    <c:v>65–74</c:v>
                  </c:pt>
                  <c:pt idx="15">
                    <c:v>75–84</c:v>
                  </c:pt>
                  <c:pt idx="17">
                    <c:v>85 and over</c:v>
                  </c:pt>
                </c:lvl>
              </c:multiLvlStrCache>
            </c:multiLvlStrRef>
          </c:cat>
          <c:val>
            <c:numRef>
              <c:f>'Figure 2'!$G$11:$G$29</c:f>
              <c:numCache>
                <c:formatCode>0.0</c:formatCode>
                <c:ptCount val="19"/>
                <c:pt idx="0">
                  <c:v>21</c:v>
                </c:pt>
                <c:pt idx="1">
                  <c:v>24.4</c:v>
                </c:pt>
                <c:pt idx="3">
                  <c:v>5.2</c:v>
                </c:pt>
                <c:pt idx="4">
                  <c:v>6.7</c:v>
                </c:pt>
                <c:pt idx="5">
                  <c:v>8</c:v>
                </c:pt>
                <c:pt idx="6">
                  <c:v>10.3</c:v>
                </c:pt>
                <c:pt idx="7">
                  <c:v>13.4</c:v>
                </c:pt>
                <c:pt idx="8">
                  <c:v>15.3</c:v>
                </c:pt>
                <c:pt idx="9">
                  <c:v>20.8</c:v>
                </c:pt>
                <c:pt idx="10">
                  <c:v>24</c:v>
                </c:pt>
                <c:pt idx="11">
                  <c:v>30.2</c:v>
                </c:pt>
                <c:pt idx="12">
                  <c:v>33.200000000000003</c:v>
                </c:pt>
                <c:pt idx="13">
                  <c:v>37.299999999999997</c:v>
                </c:pt>
                <c:pt idx="14">
                  <c:v>39.200000000000003</c:v>
                </c:pt>
                <c:pt idx="15">
                  <c:v>41.6</c:v>
                </c:pt>
                <c:pt idx="16">
                  <c:v>43.4</c:v>
                </c:pt>
                <c:pt idx="17">
                  <c:v>42.9</c:v>
                </c:pt>
                <c:pt idx="18">
                  <c:v>40.6</c:v>
                </c:pt>
              </c:numCache>
            </c:numRef>
          </c:val>
        </c:ser>
        <c:ser>
          <c:idx val="3"/>
          <c:order val="3"/>
          <c:tx>
            <c:strRef>
              <c:f>'Figure 2'!$H$10</c:f>
              <c:strCache>
                <c:ptCount val="1"/>
                <c:pt idx="0">
                  <c:v>Bad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multiLvlStrRef>
              <c:f>'Figure 2'!$C$11:$D$29</c:f>
              <c:multiLvlStrCache>
                <c:ptCount val="19"/>
                <c:lvl>
                  <c:pt idx="0">
                    <c:v>Men</c:v>
                  </c:pt>
                  <c:pt idx="1">
                    <c:v>Women</c:v>
                  </c:pt>
                  <c:pt idx="3">
                    <c:v>Men</c:v>
                  </c:pt>
                  <c:pt idx="4">
                    <c:v>Women</c:v>
                  </c:pt>
                  <c:pt idx="5">
                    <c:v>Men</c:v>
                  </c:pt>
                  <c:pt idx="6">
                    <c:v>Women</c:v>
                  </c:pt>
                  <c:pt idx="7">
                    <c:v>Men</c:v>
                  </c:pt>
                  <c:pt idx="8">
                    <c:v>Women</c:v>
                  </c:pt>
                  <c:pt idx="9">
                    <c:v>Men</c:v>
                  </c:pt>
                  <c:pt idx="10">
                    <c:v>Women</c:v>
                  </c:pt>
                  <c:pt idx="11">
                    <c:v>Men</c:v>
                  </c:pt>
                  <c:pt idx="12">
                    <c:v>Women</c:v>
                  </c:pt>
                  <c:pt idx="13">
                    <c:v>Men</c:v>
                  </c:pt>
                  <c:pt idx="14">
                    <c:v>Women</c:v>
                  </c:pt>
                  <c:pt idx="15">
                    <c:v>Men</c:v>
                  </c:pt>
                  <c:pt idx="16">
                    <c:v>Women</c:v>
                  </c:pt>
                  <c:pt idx="17">
                    <c:v>Men</c:v>
                  </c:pt>
                  <c:pt idx="18">
                    <c:v>Women</c:v>
                  </c:pt>
                </c:lvl>
                <c:lvl>
                  <c:pt idx="0">
                    <c:v>Total</c:v>
                  </c:pt>
                  <c:pt idx="2">
                    <c:v> </c:v>
                  </c:pt>
                  <c:pt idx="3">
                    <c:v>16–24</c:v>
                  </c:pt>
                  <c:pt idx="5">
                    <c:v>25–34</c:v>
                  </c:pt>
                  <c:pt idx="7">
                    <c:v>35–44</c:v>
                  </c:pt>
                  <c:pt idx="9">
                    <c:v>45–54</c:v>
                  </c:pt>
                  <c:pt idx="11">
                    <c:v>55–64</c:v>
                  </c:pt>
                  <c:pt idx="13">
                    <c:v>65–74</c:v>
                  </c:pt>
                  <c:pt idx="15">
                    <c:v>75–84</c:v>
                  </c:pt>
                  <c:pt idx="17">
                    <c:v>85 and over</c:v>
                  </c:pt>
                </c:lvl>
              </c:multiLvlStrCache>
            </c:multiLvlStrRef>
          </c:cat>
          <c:val>
            <c:numRef>
              <c:f>'Figure 2'!$H$11:$H$29</c:f>
              <c:numCache>
                <c:formatCode>0.0</c:formatCode>
                <c:ptCount val="19"/>
                <c:pt idx="0">
                  <c:v>6.9</c:v>
                </c:pt>
                <c:pt idx="1">
                  <c:v>8.6999999999999993</c:v>
                </c:pt>
                <c:pt idx="3">
                  <c:v>1.2</c:v>
                </c:pt>
                <c:pt idx="4">
                  <c:v>1.3</c:v>
                </c:pt>
                <c:pt idx="5">
                  <c:v>1.8</c:v>
                </c:pt>
                <c:pt idx="6">
                  <c:v>1.8</c:v>
                </c:pt>
                <c:pt idx="7">
                  <c:v>3</c:v>
                </c:pt>
                <c:pt idx="8">
                  <c:v>3.5</c:v>
                </c:pt>
                <c:pt idx="9">
                  <c:v>5.9</c:v>
                </c:pt>
                <c:pt idx="10">
                  <c:v>7</c:v>
                </c:pt>
                <c:pt idx="11">
                  <c:v>11</c:v>
                </c:pt>
                <c:pt idx="12">
                  <c:v>10.6</c:v>
                </c:pt>
                <c:pt idx="13">
                  <c:v>11.8</c:v>
                </c:pt>
                <c:pt idx="14">
                  <c:v>14</c:v>
                </c:pt>
                <c:pt idx="15">
                  <c:v>18.3</c:v>
                </c:pt>
                <c:pt idx="16">
                  <c:v>23.3</c:v>
                </c:pt>
                <c:pt idx="17">
                  <c:v>23.4</c:v>
                </c:pt>
                <c:pt idx="18">
                  <c:v>29</c:v>
                </c:pt>
              </c:numCache>
            </c:numRef>
          </c:val>
        </c:ser>
        <c:ser>
          <c:idx val="4"/>
          <c:order val="4"/>
          <c:tx>
            <c:strRef>
              <c:f>'Figure 2'!$I$10</c:f>
              <c:strCache>
                <c:ptCount val="1"/>
                <c:pt idx="0">
                  <c:v>Very bad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multiLvlStrRef>
              <c:f>'Figure 2'!$C$11:$D$29</c:f>
              <c:multiLvlStrCache>
                <c:ptCount val="19"/>
                <c:lvl>
                  <c:pt idx="0">
                    <c:v>Men</c:v>
                  </c:pt>
                  <c:pt idx="1">
                    <c:v>Women</c:v>
                  </c:pt>
                  <c:pt idx="3">
                    <c:v>Men</c:v>
                  </c:pt>
                  <c:pt idx="4">
                    <c:v>Women</c:v>
                  </c:pt>
                  <c:pt idx="5">
                    <c:v>Men</c:v>
                  </c:pt>
                  <c:pt idx="6">
                    <c:v>Women</c:v>
                  </c:pt>
                  <c:pt idx="7">
                    <c:v>Men</c:v>
                  </c:pt>
                  <c:pt idx="8">
                    <c:v>Women</c:v>
                  </c:pt>
                  <c:pt idx="9">
                    <c:v>Men</c:v>
                  </c:pt>
                  <c:pt idx="10">
                    <c:v>Women</c:v>
                  </c:pt>
                  <c:pt idx="11">
                    <c:v>Men</c:v>
                  </c:pt>
                  <c:pt idx="12">
                    <c:v>Women</c:v>
                  </c:pt>
                  <c:pt idx="13">
                    <c:v>Men</c:v>
                  </c:pt>
                  <c:pt idx="14">
                    <c:v>Women</c:v>
                  </c:pt>
                  <c:pt idx="15">
                    <c:v>Men</c:v>
                  </c:pt>
                  <c:pt idx="16">
                    <c:v>Women</c:v>
                  </c:pt>
                  <c:pt idx="17">
                    <c:v>Men</c:v>
                  </c:pt>
                  <c:pt idx="18">
                    <c:v>Women</c:v>
                  </c:pt>
                </c:lvl>
                <c:lvl>
                  <c:pt idx="0">
                    <c:v>Total</c:v>
                  </c:pt>
                  <c:pt idx="2">
                    <c:v> </c:v>
                  </c:pt>
                  <c:pt idx="3">
                    <c:v>16–24</c:v>
                  </c:pt>
                  <c:pt idx="5">
                    <c:v>25–34</c:v>
                  </c:pt>
                  <c:pt idx="7">
                    <c:v>35–44</c:v>
                  </c:pt>
                  <c:pt idx="9">
                    <c:v>45–54</c:v>
                  </c:pt>
                  <c:pt idx="11">
                    <c:v>55–64</c:v>
                  </c:pt>
                  <c:pt idx="13">
                    <c:v>65–74</c:v>
                  </c:pt>
                  <c:pt idx="15">
                    <c:v>75–84</c:v>
                  </c:pt>
                  <c:pt idx="17">
                    <c:v>85 and over</c:v>
                  </c:pt>
                </c:lvl>
              </c:multiLvlStrCache>
            </c:multiLvlStrRef>
          </c:cat>
          <c:val>
            <c:numRef>
              <c:f>'Figure 2'!$I$11:$I$29</c:f>
              <c:numCache>
                <c:formatCode>0.0</c:formatCode>
                <c:ptCount val="19"/>
                <c:pt idx="0">
                  <c:v>1.7</c:v>
                </c:pt>
                <c:pt idx="1">
                  <c:v>2.1</c:v>
                </c:pt>
                <c:pt idx="3">
                  <c:v>0.3</c:v>
                </c:pt>
                <c:pt idx="4">
                  <c:v>0.2</c:v>
                </c:pt>
                <c:pt idx="5">
                  <c:v>0.5</c:v>
                </c:pt>
                <c:pt idx="6">
                  <c:v>0.4</c:v>
                </c:pt>
                <c:pt idx="7">
                  <c:v>0.8</c:v>
                </c:pt>
                <c:pt idx="8">
                  <c:v>0.7</c:v>
                </c:pt>
                <c:pt idx="9">
                  <c:v>1.4</c:v>
                </c:pt>
                <c:pt idx="10">
                  <c:v>1.4</c:v>
                </c:pt>
                <c:pt idx="11">
                  <c:v>2.2000000000000002</c:v>
                </c:pt>
                <c:pt idx="12">
                  <c:v>2.2999999999999998</c:v>
                </c:pt>
                <c:pt idx="13">
                  <c:v>3.1</c:v>
                </c:pt>
                <c:pt idx="14">
                  <c:v>3.3</c:v>
                </c:pt>
                <c:pt idx="15">
                  <c:v>4.9000000000000004</c:v>
                </c:pt>
                <c:pt idx="16">
                  <c:v>6.1</c:v>
                </c:pt>
                <c:pt idx="17">
                  <c:v>9.5</c:v>
                </c:pt>
                <c:pt idx="18">
                  <c:v>11.2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8987904"/>
        <c:axId val="128989440"/>
      </c:barChart>
      <c:catAx>
        <c:axId val="12898790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8989440"/>
        <c:crosses val="autoZero"/>
        <c:auto val="1"/>
        <c:lblAlgn val="ctr"/>
        <c:lblOffset val="100"/>
        <c:tickMarkSkip val="1"/>
        <c:noMultiLvlLbl val="0"/>
      </c:catAx>
      <c:valAx>
        <c:axId val="1289894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8987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131149606299211"/>
          <c:y val="0.79673600902189012"/>
          <c:w val="0.54963128608923884"/>
          <c:h val="0.1628045810314911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43774735561707E-2"/>
          <c:y val="3.2181231167970406E-2"/>
          <c:w val="0.93685208012051657"/>
          <c:h val="0.59840120200351932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3'!$D$10</c:f>
              <c:strCache>
                <c:ptCount val="1"/>
                <c:pt idx="0">
                  <c:v>Tertiary education</c:v>
                </c:pt>
              </c:strCache>
            </c:strRef>
          </c:tx>
          <c:spPr>
            <a:ln w="28575">
              <a:noFill/>
            </a:ln>
          </c:spPr>
          <c:marker>
            <c:spPr>
              <a:ln>
                <a:noFill/>
              </a:ln>
            </c:spPr>
          </c:marker>
          <c:cat>
            <c:strRef>
              <c:f>'Figure 3'!$C$11:$C$47</c:f>
              <c:strCache>
                <c:ptCount val="37"/>
                <c:pt idx="0">
                  <c:v>EU-28</c:v>
                </c:pt>
                <c:pt idx="2">
                  <c:v>Ireland</c:v>
                </c:pt>
                <c:pt idx="3">
                  <c:v>Sweden</c:v>
                </c:pt>
                <c:pt idx="4">
                  <c:v>Cyprus</c:v>
                </c:pt>
                <c:pt idx="5">
                  <c:v>Netherlands</c:v>
                </c:pt>
                <c:pt idx="6">
                  <c:v>Belgium</c:v>
                </c:pt>
                <c:pt idx="7">
                  <c:v>Malta</c:v>
                </c:pt>
                <c:pt idx="8">
                  <c:v>Greece</c:v>
                </c:pt>
                <c:pt idx="9">
                  <c:v>Luxembourg</c:v>
                </c:pt>
                <c:pt idx="10">
                  <c:v>Spain</c:v>
                </c:pt>
                <c:pt idx="11">
                  <c:v>Denmark</c:v>
                </c:pt>
                <c:pt idx="12">
                  <c:v>Romania</c:v>
                </c:pt>
                <c:pt idx="13">
                  <c:v>United Kingdom (⁴)</c:v>
                </c:pt>
                <c:pt idx="14">
                  <c:v>Austria</c:v>
                </c:pt>
                <c:pt idx="15">
                  <c:v>Finland</c:v>
                </c:pt>
                <c:pt idx="16">
                  <c:v>France</c:v>
                </c:pt>
                <c:pt idx="17">
                  <c:v>Italy</c:v>
                </c:pt>
                <c:pt idx="18">
                  <c:v>Bulgaria</c:v>
                </c:pt>
                <c:pt idx="19">
                  <c:v>Germany</c:v>
                </c:pt>
                <c:pt idx="20">
                  <c:v>Slovenia</c:v>
                </c:pt>
                <c:pt idx="21">
                  <c:v>Slovakia</c:v>
                </c:pt>
                <c:pt idx="22">
                  <c:v>Czech Republic (²)</c:v>
                </c:pt>
                <c:pt idx="23">
                  <c:v>Poland</c:v>
                </c:pt>
                <c:pt idx="24">
                  <c:v>Croatia</c:v>
                </c:pt>
                <c:pt idx="25">
                  <c:v>Hungary</c:v>
                </c:pt>
                <c:pt idx="26">
                  <c:v>Estonia (²)</c:v>
                </c:pt>
                <c:pt idx="27">
                  <c:v>Portugal</c:v>
                </c:pt>
                <c:pt idx="28">
                  <c:v>Latvia</c:v>
                </c:pt>
                <c:pt idx="29">
                  <c:v>Lithuania (³)</c:v>
                </c:pt>
                <c:pt idx="31">
                  <c:v>Switzerland (³)</c:v>
                </c:pt>
                <c:pt idx="32">
                  <c:v>Norway</c:v>
                </c:pt>
                <c:pt idx="33">
                  <c:v>FYR of Macedonia (⁵)</c:v>
                </c:pt>
                <c:pt idx="34">
                  <c:v>Iceland</c:v>
                </c:pt>
                <c:pt idx="35">
                  <c:v>Montenegro (⁶)</c:v>
                </c:pt>
                <c:pt idx="36">
                  <c:v>Serbia (⁶)(²)</c:v>
                </c:pt>
              </c:strCache>
            </c:strRef>
          </c:cat>
          <c:val>
            <c:numRef>
              <c:f>'Figure 3'!$D$11:$D$47</c:f>
              <c:numCache>
                <c:formatCode>0.0</c:formatCode>
                <c:ptCount val="37"/>
                <c:pt idx="0" formatCode="#,##0.0">
                  <c:v>80.900000000000006</c:v>
                </c:pt>
                <c:pt idx="2" formatCode="#,##0.0">
                  <c:v>91.3</c:v>
                </c:pt>
                <c:pt idx="3" formatCode="#,##0.0">
                  <c:v>86.7</c:v>
                </c:pt>
                <c:pt idx="4" formatCode="#,##0.0">
                  <c:v>90.8</c:v>
                </c:pt>
                <c:pt idx="5" formatCode="#,##0.0">
                  <c:v>86</c:v>
                </c:pt>
                <c:pt idx="6" formatCode="#,##0.0">
                  <c:v>85.9</c:v>
                </c:pt>
                <c:pt idx="7" formatCode="#,##0.0">
                  <c:v>90.7</c:v>
                </c:pt>
                <c:pt idx="8" formatCode="#,##0.0">
                  <c:v>88.7</c:v>
                </c:pt>
                <c:pt idx="9" formatCode="#,##0.0">
                  <c:v>83.5</c:v>
                </c:pt>
                <c:pt idx="10" formatCode="#,##0.0">
                  <c:v>87.2</c:v>
                </c:pt>
                <c:pt idx="11" formatCode="#,##0.0">
                  <c:v>80.5</c:v>
                </c:pt>
                <c:pt idx="12" formatCode="#,##0.0">
                  <c:v>89.1</c:v>
                </c:pt>
                <c:pt idx="13" formatCode="#,##0.0">
                  <c:v>80.599999999999994</c:v>
                </c:pt>
                <c:pt idx="14" formatCode="#,##0.0">
                  <c:v>83.1</c:v>
                </c:pt>
                <c:pt idx="15" formatCode="#,##0.0">
                  <c:v>80.2</c:v>
                </c:pt>
                <c:pt idx="16" formatCode="#,##0.0">
                  <c:v>80.3</c:v>
                </c:pt>
                <c:pt idx="17" formatCode="#,##0.0">
                  <c:v>85.8</c:v>
                </c:pt>
                <c:pt idx="18" formatCode="#,##0.0">
                  <c:v>74.7</c:v>
                </c:pt>
                <c:pt idx="19" formatCode="#,##0.0">
                  <c:v>73.5</c:v>
                </c:pt>
                <c:pt idx="20" formatCode="#,##0.0">
                  <c:v>80.400000000000006</c:v>
                </c:pt>
                <c:pt idx="21" formatCode="#,##0.0">
                  <c:v>81.099999999999994</c:v>
                </c:pt>
                <c:pt idx="22" formatCode="#,##0.0">
                  <c:v>76.7</c:v>
                </c:pt>
                <c:pt idx="23" formatCode="#,##0.0">
                  <c:v>77.7</c:v>
                </c:pt>
                <c:pt idx="24" formatCode="#,##0.0">
                  <c:v>75.2</c:v>
                </c:pt>
                <c:pt idx="25" formatCode="#,##0.0">
                  <c:v>71.599999999999994</c:v>
                </c:pt>
                <c:pt idx="26" formatCode="#,##0.0">
                  <c:v>62.7</c:v>
                </c:pt>
                <c:pt idx="27" formatCode="#,##0.0">
                  <c:v>73.900000000000006</c:v>
                </c:pt>
                <c:pt idx="28" formatCode="#,##0.0">
                  <c:v>58.7</c:v>
                </c:pt>
                <c:pt idx="29" formatCode="#,##0.0">
                  <c:v>63.7</c:v>
                </c:pt>
                <c:pt idx="31" formatCode="#,##0.0">
                  <c:v>85.7</c:v>
                </c:pt>
                <c:pt idx="32" formatCode="#,##0.0">
                  <c:v>86.1</c:v>
                </c:pt>
                <c:pt idx="33">
                  <c:v>87.2</c:v>
                </c:pt>
                <c:pt idx="34" formatCode="#,##0.0">
                  <c:v>84.7</c:v>
                </c:pt>
                <c:pt idx="35">
                  <c:v>78.400000000000006</c:v>
                </c:pt>
                <c:pt idx="36">
                  <c:v>65.8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3'!$E$10</c:f>
              <c:strCache>
                <c:ptCount val="1"/>
                <c:pt idx="0">
                  <c:v>Upper secondary and post-secondary non-tertiary education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cat>
            <c:strRef>
              <c:f>'Figure 3'!$C$11:$C$47</c:f>
              <c:strCache>
                <c:ptCount val="37"/>
                <c:pt idx="0">
                  <c:v>EU-28</c:v>
                </c:pt>
                <c:pt idx="2">
                  <c:v>Ireland</c:v>
                </c:pt>
                <c:pt idx="3">
                  <c:v>Sweden</c:v>
                </c:pt>
                <c:pt idx="4">
                  <c:v>Cyprus</c:v>
                </c:pt>
                <c:pt idx="5">
                  <c:v>Netherlands</c:v>
                </c:pt>
                <c:pt idx="6">
                  <c:v>Belgium</c:v>
                </c:pt>
                <c:pt idx="7">
                  <c:v>Malta</c:v>
                </c:pt>
                <c:pt idx="8">
                  <c:v>Greece</c:v>
                </c:pt>
                <c:pt idx="9">
                  <c:v>Luxembourg</c:v>
                </c:pt>
                <c:pt idx="10">
                  <c:v>Spain</c:v>
                </c:pt>
                <c:pt idx="11">
                  <c:v>Denmark</c:v>
                </c:pt>
                <c:pt idx="12">
                  <c:v>Romania</c:v>
                </c:pt>
                <c:pt idx="13">
                  <c:v>United Kingdom (⁴)</c:v>
                </c:pt>
                <c:pt idx="14">
                  <c:v>Austria</c:v>
                </c:pt>
                <c:pt idx="15">
                  <c:v>Finland</c:v>
                </c:pt>
                <c:pt idx="16">
                  <c:v>France</c:v>
                </c:pt>
                <c:pt idx="17">
                  <c:v>Italy</c:v>
                </c:pt>
                <c:pt idx="18">
                  <c:v>Bulgaria</c:v>
                </c:pt>
                <c:pt idx="19">
                  <c:v>Germany</c:v>
                </c:pt>
                <c:pt idx="20">
                  <c:v>Slovenia</c:v>
                </c:pt>
                <c:pt idx="21">
                  <c:v>Slovakia</c:v>
                </c:pt>
                <c:pt idx="22">
                  <c:v>Czech Republic (²)</c:v>
                </c:pt>
                <c:pt idx="23">
                  <c:v>Poland</c:v>
                </c:pt>
                <c:pt idx="24">
                  <c:v>Croatia</c:v>
                </c:pt>
                <c:pt idx="25">
                  <c:v>Hungary</c:v>
                </c:pt>
                <c:pt idx="26">
                  <c:v>Estonia (²)</c:v>
                </c:pt>
                <c:pt idx="27">
                  <c:v>Portugal</c:v>
                </c:pt>
                <c:pt idx="28">
                  <c:v>Latvia</c:v>
                </c:pt>
                <c:pt idx="29">
                  <c:v>Lithuania (³)</c:v>
                </c:pt>
                <c:pt idx="31">
                  <c:v>Switzerland (³)</c:v>
                </c:pt>
                <c:pt idx="32">
                  <c:v>Norway</c:v>
                </c:pt>
                <c:pt idx="33">
                  <c:v>FYR of Macedonia (⁵)</c:v>
                </c:pt>
                <c:pt idx="34">
                  <c:v>Iceland</c:v>
                </c:pt>
                <c:pt idx="35">
                  <c:v>Montenegro (⁶)</c:v>
                </c:pt>
                <c:pt idx="36">
                  <c:v>Serbia (⁶)(²)</c:v>
                </c:pt>
              </c:strCache>
            </c:strRef>
          </c:cat>
          <c:val>
            <c:numRef>
              <c:f>'Figure 3'!$E$11:$E$47</c:f>
              <c:numCache>
                <c:formatCode>0.0</c:formatCode>
                <c:ptCount val="37"/>
                <c:pt idx="0" formatCode="#,##0.0">
                  <c:v>70.2</c:v>
                </c:pt>
                <c:pt idx="2" formatCode="#,##0.0">
                  <c:v>87.4</c:v>
                </c:pt>
                <c:pt idx="3" formatCode="#,##0.0">
                  <c:v>80.900000000000006</c:v>
                </c:pt>
                <c:pt idx="4" formatCode="#,##0.0">
                  <c:v>83.8</c:v>
                </c:pt>
                <c:pt idx="5" formatCode="#,##0.0">
                  <c:v>78.400000000000006</c:v>
                </c:pt>
                <c:pt idx="6" formatCode="#,##0.0">
                  <c:v>78.599999999999994</c:v>
                </c:pt>
                <c:pt idx="7" formatCode="#,##0.0">
                  <c:v>89.9</c:v>
                </c:pt>
                <c:pt idx="8" formatCode="#,##0.0">
                  <c:v>85.3</c:v>
                </c:pt>
                <c:pt idx="9" formatCode="#,##0.0">
                  <c:v>75.7</c:v>
                </c:pt>
                <c:pt idx="10" formatCode="#,##0.0">
                  <c:v>83.7</c:v>
                </c:pt>
                <c:pt idx="11" formatCode="#,##0.0">
                  <c:v>71.7</c:v>
                </c:pt>
                <c:pt idx="12" formatCode="#,##0.0">
                  <c:v>77.3</c:v>
                </c:pt>
                <c:pt idx="13" formatCode="#,##0.0">
                  <c:v>74.8</c:v>
                </c:pt>
                <c:pt idx="14" formatCode="#,##0.0">
                  <c:v>70.599999999999994</c:v>
                </c:pt>
                <c:pt idx="15" formatCode="#,##0.0">
                  <c:v>71.8</c:v>
                </c:pt>
                <c:pt idx="16" formatCode="#,##0.0">
                  <c:v>70.099999999999994</c:v>
                </c:pt>
                <c:pt idx="17" formatCode="#,##0.0">
                  <c:v>80.7</c:v>
                </c:pt>
                <c:pt idx="18" formatCode="#,##0.0">
                  <c:v>71.099999999999994</c:v>
                </c:pt>
                <c:pt idx="19" formatCode="#,##0.0">
                  <c:v>64.900000000000006</c:v>
                </c:pt>
                <c:pt idx="20" formatCode="#,##0.0">
                  <c:v>65.5</c:v>
                </c:pt>
                <c:pt idx="21" formatCode="#,##0.0">
                  <c:v>64.5</c:v>
                </c:pt>
                <c:pt idx="22" formatCode="#,##0.0">
                  <c:v>60.1</c:v>
                </c:pt>
                <c:pt idx="23" formatCode="#,##0.0">
                  <c:v>58</c:v>
                </c:pt>
                <c:pt idx="24" formatCode="#,##0.0">
                  <c:v>66</c:v>
                </c:pt>
                <c:pt idx="25" formatCode="#,##0.0">
                  <c:v>60.4</c:v>
                </c:pt>
                <c:pt idx="26" formatCode="#,##0.0">
                  <c:v>50.4</c:v>
                </c:pt>
                <c:pt idx="27" formatCode="#,##0.0">
                  <c:v>69.400000000000006</c:v>
                </c:pt>
                <c:pt idx="28" formatCode="#,##0.0">
                  <c:v>42.8</c:v>
                </c:pt>
                <c:pt idx="29" formatCode="#,##0.0">
                  <c:v>40</c:v>
                </c:pt>
                <c:pt idx="31" formatCode="#,##0.0">
                  <c:v>79.400000000000006</c:v>
                </c:pt>
                <c:pt idx="32" formatCode="#,##0.0">
                  <c:v>75.2</c:v>
                </c:pt>
                <c:pt idx="33">
                  <c:v>84.1</c:v>
                </c:pt>
                <c:pt idx="34" formatCode="#,##0.0">
                  <c:v>77</c:v>
                </c:pt>
                <c:pt idx="35">
                  <c:v>74.400000000000006</c:v>
                </c:pt>
                <c:pt idx="36">
                  <c:v>56.6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3'!$F$10</c:f>
              <c:strCache>
                <c:ptCount val="1"/>
                <c:pt idx="0">
                  <c:v>Lower secondary education or less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3"/>
              </a:solidFill>
              <a:ln>
                <a:noFill/>
              </a:ln>
            </c:spPr>
          </c:marker>
          <c:cat>
            <c:strRef>
              <c:f>'Figure 3'!$C$11:$C$47</c:f>
              <c:strCache>
                <c:ptCount val="37"/>
                <c:pt idx="0">
                  <c:v>EU-28</c:v>
                </c:pt>
                <c:pt idx="2">
                  <c:v>Ireland</c:v>
                </c:pt>
                <c:pt idx="3">
                  <c:v>Sweden</c:v>
                </c:pt>
                <c:pt idx="4">
                  <c:v>Cyprus</c:v>
                </c:pt>
                <c:pt idx="5">
                  <c:v>Netherlands</c:v>
                </c:pt>
                <c:pt idx="6">
                  <c:v>Belgium</c:v>
                </c:pt>
                <c:pt idx="7">
                  <c:v>Malta</c:v>
                </c:pt>
                <c:pt idx="8">
                  <c:v>Greece</c:v>
                </c:pt>
                <c:pt idx="9">
                  <c:v>Luxembourg</c:v>
                </c:pt>
                <c:pt idx="10">
                  <c:v>Spain</c:v>
                </c:pt>
                <c:pt idx="11">
                  <c:v>Denmark</c:v>
                </c:pt>
                <c:pt idx="12">
                  <c:v>Romania</c:v>
                </c:pt>
                <c:pt idx="13">
                  <c:v>United Kingdom (⁴)</c:v>
                </c:pt>
                <c:pt idx="14">
                  <c:v>Austria</c:v>
                </c:pt>
                <c:pt idx="15">
                  <c:v>Finland</c:v>
                </c:pt>
                <c:pt idx="16">
                  <c:v>France</c:v>
                </c:pt>
                <c:pt idx="17">
                  <c:v>Italy</c:v>
                </c:pt>
                <c:pt idx="18">
                  <c:v>Bulgaria</c:v>
                </c:pt>
                <c:pt idx="19">
                  <c:v>Germany</c:v>
                </c:pt>
                <c:pt idx="20">
                  <c:v>Slovenia</c:v>
                </c:pt>
                <c:pt idx="21">
                  <c:v>Slovakia</c:v>
                </c:pt>
                <c:pt idx="22">
                  <c:v>Czech Republic (²)</c:v>
                </c:pt>
                <c:pt idx="23">
                  <c:v>Poland</c:v>
                </c:pt>
                <c:pt idx="24">
                  <c:v>Croatia</c:v>
                </c:pt>
                <c:pt idx="25">
                  <c:v>Hungary</c:v>
                </c:pt>
                <c:pt idx="26">
                  <c:v>Estonia (²)</c:v>
                </c:pt>
                <c:pt idx="27">
                  <c:v>Portugal</c:v>
                </c:pt>
                <c:pt idx="28">
                  <c:v>Latvia</c:v>
                </c:pt>
                <c:pt idx="29">
                  <c:v>Lithuania (³)</c:v>
                </c:pt>
                <c:pt idx="31">
                  <c:v>Switzerland (³)</c:v>
                </c:pt>
                <c:pt idx="32">
                  <c:v>Norway</c:v>
                </c:pt>
                <c:pt idx="33">
                  <c:v>FYR of Macedonia (⁵)</c:v>
                </c:pt>
                <c:pt idx="34">
                  <c:v>Iceland</c:v>
                </c:pt>
                <c:pt idx="35">
                  <c:v>Montenegro (⁶)</c:v>
                </c:pt>
                <c:pt idx="36">
                  <c:v>Serbia (⁶)(²)</c:v>
                </c:pt>
              </c:strCache>
            </c:strRef>
          </c:cat>
          <c:val>
            <c:numRef>
              <c:f>'Figure 3'!$F$11:$F$47</c:f>
              <c:numCache>
                <c:formatCode>0.0</c:formatCode>
                <c:ptCount val="37"/>
                <c:pt idx="0" formatCode="#,##0.0">
                  <c:v>54.1</c:v>
                </c:pt>
                <c:pt idx="2" formatCode="#,##0.0">
                  <c:v>67.7</c:v>
                </c:pt>
                <c:pt idx="3" formatCode="#,##0.0">
                  <c:v>67.599999999999994</c:v>
                </c:pt>
                <c:pt idx="4" formatCode="#,##0.0">
                  <c:v>57.3</c:v>
                </c:pt>
                <c:pt idx="5" formatCode="#,##0.0">
                  <c:v>64.5</c:v>
                </c:pt>
                <c:pt idx="6" formatCode="#,##0.0">
                  <c:v>58.6</c:v>
                </c:pt>
                <c:pt idx="7" formatCode="#,##0.0">
                  <c:v>64.599999999999994</c:v>
                </c:pt>
                <c:pt idx="8" formatCode="#,##0.0">
                  <c:v>53.9</c:v>
                </c:pt>
                <c:pt idx="9" formatCode="#,##0.0">
                  <c:v>63.4</c:v>
                </c:pt>
                <c:pt idx="10" formatCode="#,##0.0">
                  <c:v>61</c:v>
                </c:pt>
                <c:pt idx="11" formatCode="#,##0.0">
                  <c:v>63.7</c:v>
                </c:pt>
                <c:pt idx="12" formatCode="#,##0.0">
                  <c:v>54.8</c:v>
                </c:pt>
                <c:pt idx="13" formatCode="#,##0.0">
                  <c:v>58</c:v>
                </c:pt>
                <c:pt idx="14" formatCode="#,##0.0">
                  <c:v>51.4</c:v>
                </c:pt>
                <c:pt idx="15" formatCode="#,##0.0">
                  <c:v>48.9</c:v>
                </c:pt>
                <c:pt idx="16" formatCode="#,##0.0">
                  <c:v>54.3</c:v>
                </c:pt>
                <c:pt idx="17" formatCode="#,##0.0">
                  <c:v>52.9</c:v>
                </c:pt>
                <c:pt idx="18" formatCode="#,##0.0">
                  <c:v>51.3</c:v>
                </c:pt>
                <c:pt idx="19" formatCode="#,##0.0">
                  <c:v>56.9</c:v>
                </c:pt>
                <c:pt idx="20" formatCode="#,##0.0">
                  <c:v>44</c:v>
                </c:pt>
                <c:pt idx="21" formatCode="#,##0.0">
                  <c:v>44.3</c:v>
                </c:pt>
                <c:pt idx="22" formatCode="#,##0.0">
                  <c:v>42</c:v>
                </c:pt>
                <c:pt idx="23" formatCode="#,##0.0">
                  <c:v>37.6</c:v>
                </c:pt>
                <c:pt idx="24" formatCode="#,##0.0">
                  <c:v>33.799999999999997</c:v>
                </c:pt>
                <c:pt idx="25" formatCode="#,##0.0">
                  <c:v>41.1</c:v>
                </c:pt>
                <c:pt idx="26" formatCode="#,##0.0">
                  <c:v>35.6</c:v>
                </c:pt>
                <c:pt idx="27" formatCode="#,##0.0">
                  <c:v>33.5</c:v>
                </c:pt>
                <c:pt idx="28" formatCode="#,##0.0">
                  <c:v>38.799999999999997</c:v>
                </c:pt>
                <c:pt idx="29" formatCode="#,##0.0">
                  <c:v>30.4</c:v>
                </c:pt>
                <c:pt idx="31" formatCode="#,##0.0">
                  <c:v>68.7</c:v>
                </c:pt>
                <c:pt idx="32" formatCode="#,##0.0">
                  <c:v>70.5</c:v>
                </c:pt>
                <c:pt idx="33">
                  <c:v>67.099999999999994</c:v>
                </c:pt>
                <c:pt idx="34" formatCode="#,##0.0">
                  <c:v>68</c:v>
                </c:pt>
                <c:pt idx="35">
                  <c:v>52.1</c:v>
                </c:pt>
                <c:pt idx="36">
                  <c:v>32.299999999999997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35273472"/>
        <c:axId val="135308032"/>
      </c:lineChart>
      <c:catAx>
        <c:axId val="1352734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5308032"/>
        <c:crosses val="autoZero"/>
        <c:auto val="1"/>
        <c:lblAlgn val="ctr"/>
        <c:lblOffset val="100"/>
        <c:noMultiLvlLbl val="0"/>
      </c:catAx>
      <c:valAx>
        <c:axId val="1353080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35273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935093550121415"/>
          <c:y val="0.88214145610511763"/>
          <c:w val="0.35902305942015122"/>
          <c:h val="0.11785854389488234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11706036745409E-2"/>
          <c:y val="7.4979729652311589E-2"/>
          <c:w val="0.93911748031496067"/>
          <c:h val="0.5694416392594791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4'!$D$10</c:f>
              <c:strCache>
                <c:ptCount val="1"/>
                <c:pt idx="0">
                  <c:v>Highest income (5th income quintile group)</c:v>
                </c:pt>
              </c:strCache>
            </c:strRef>
          </c:tx>
          <c:spPr>
            <a:ln w="28575">
              <a:noFill/>
            </a:ln>
          </c:spPr>
          <c:marker>
            <c:spPr>
              <a:ln>
                <a:noFill/>
              </a:ln>
            </c:spPr>
          </c:marker>
          <c:cat>
            <c:strRef>
              <c:f>'Figure 4'!$C$11:$C$47</c:f>
              <c:strCache>
                <c:ptCount val="37"/>
                <c:pt idx="0">
                  <c:v>EU-28</c:v>
                </c:pt>
                <c:pt idx="2">
                  <c:v>Ireland</c:v>
                </c:pt>
                <c:pt idx="3">
                  <c:v>Sweden</c:v>
                </c:pt>
                <c:pt idx="4">
                  <c:v>Cyprus</c:v>
                </c:pt>
                <c:pt idx="5">
                  <c:v>Netherlands</c:v>
                </c:pt>
                <c:pt idx="6">
                  <c:v>Belgium</c:v>
                </c:pt>
                <c:pt idx="7">
                  <c:v>Malta</c:v>
                </c:pt>
                <c:pt idx="8">
                  <c:v>Greece</c:v>
                </c:pt>
                <c:pt idx="9">
                  <c:v>Spain</c:v>
                </c:pt>
                <c:pt idx="10">
                  <c:v>Luxembourg</c:v>
                </c:pt>
                <c:pt idx="11">
                  <c:v>Denmark</c:v>
                </c:pt>
                <c:pt idx="12">
                  <c:v>Romania</c:v>
                </c:pt>
                <c:pt idx="13">
                  <c:v>United Kingdom (²)</c:v>
                </c:pt>
                <c:pt idx="14">
                  <c:v>Austria</c:v>
                </c:pt>
                <c:pt idx="15">
                  <c:v>Finland</c:v>
                </c:pt>
                <c:pt idx="16">
                  <c:v>France</c:v>
                </c:pt>
                <c:pt idx="17">
                  <c:v>Italy</c:v>
                </c:pt>
                <c:pt idx="18">
                  <c:v>Bulgaria</c:v>
                </c:pt>
                <c:pt idx="19">
                  <c:v>Germany</c:v>
                </c:pt>
                <c:pt idx="20">
                  <c:v>Slovenia</c:v>
                </c:pt>
                <c:pt idx="21">
                  <c:v>Slovakia</c:v>
                </c:pt>
                <c:pt idx="22">
                  <c:v>Czech Republic (³)</c:v>
                </c:pt>
                <c:pt idx="23">
                  <c:v>Poland</c:v>
                </c:pt>
                <c:pt idx="24">
                  <c:v>Croatia</c:v>
                </c:pt>
                <c:pt idx="25">
                  <c:v>Hungary</c:v>
                </c:pt>
                <c:pt idx="26">
                  <c:v>Estonia (³)</c:v>
                </c:pt>
                <c:pt idx="27">
                  <c:v>Portugal</c:v>
                </c:pt>
                <c:pt idx="28">
                  <c:v>Latvia</c:v>
                </c:pt>
                <c:pt idx="29">
                  <c:v>Lithuania (⁴) </c:v>
                </c:pt>
                <c:pt idx="31">
                  <c:v>Switzerland</c:v>
                </c:pt>
                <c:pt idx="32">
                  <c:v>Norway</c:v>
                </c:pt>
                <c:pt idx="33">
                  <c:v>FYR of Macedonia (⁵)</c:v>
                </c:pt>
                <c:pt idx="34">
                  <c:v>Iceland</c:v>
                </c:pt>
                <c:pt idx="35">
                  <c:v>Montenegro (⁶)</c:v>
                </c:pt>
                <c:pt idx="36">
                  <c:v>Serbia (³)(⁶)</c:v>
                </c:pt>
              </c:strCache>
            </c:strRef>
          </c:cat>
          <c:val>
            <c:numRef>
              <c:f>'Figure 4'!$D$11:$D$47</c:f>
              <c:numCache>
                <c:formatCode>#\ ##0.0</c:formatCode>
                <c:ptCount val="37"/>
                <c:pt idx="0">
                  <c:v>78</c:v>
                </c:pt>
                <c:pt idx="2">
                  <c:v>92.3</c:v>
                </c:pt>
                <c:pt idx="3">
                  <c:v>89</c:v>
                </c:pt>
                <c:pt idx="4">
                  <c:v>87.7</c:v>
                </c:pt>
                <c:pt idx="5">
                  <c:v>86.7</c:v>
                </c:pt>
                <c:pt idx="6">
                  <c:v>87.6</c:v>
                </c:pt>
                <c:pt idx="7">
                  <c:v>88.3</c:v>
                </c:pt>
                <c:pt idx="8">
                  <c:v>83.3</c:v>
                </c:pt>
                <c:pt idx="9">
                  <c:v>82.3</c:v>
                </c:pt>
                <c:pt idx="10">
                  <c:v>79.599999999999994</c:v>
                </c:pt>
                <c:pt idx="11">
                  <c:v>82.7</c:v>
                </c:pt>
                <c:pt idx="12">
                  <c:v>76.400000000000006</c:v>
                </c:pt>
                <c:pt idx="13">
                  <c:v>83.9</c:v>
                </c:pt>
                <c:pt idx="14">
                  <c:v>79.5</c:v>
                </c:pt>
                <c:pt idx="15">
                  <c:v>81.5</c:v>
                </c:pt>
                <c:pt idx="16">
                  <c:v>73.599999999999994</c:v>
                </c:pt>
                <c:pt idx="17">
                  <c:v>76</c:v>
                </c:pt>
                <c:pt idx="18">
                  <c:v>76.7</c:v>
                </c:pt>
                <c:pt idx="19">
                  <c:v>78.2</c:v>
                </c:pt>
                <c:pt idx="20">
                  <c:v>76</c:v>
                </c:pt>
                <c:pt idx="21">
                  <c:v>76.2</c:v>
                </c:pt>
                <c:pt idx="22">
                  <c:v>78.3</c:v>
                </c:pt>
                <c:pt idx="23">
                  <c:v>71.5</c:v>
                </c:pt>
                <c:pt idx="24">
                  <c:v>72.2</c:v>
                </c:pt>
                <c:pt idx="25">
                  <c:v>68.2</c:v>
                </c:pt>
                <c:pt idx="26">
                  <c:v>77.5</c:v>
                </c:pt>
                <c:pt idx="27">
                  <c:v>61</c:v>
                </c:pt>
                <c:pt idx="28">
                  <c:v>64.2</c:v>
                </c:pt>
                <c:pt idx="29">
                  <c:v>61.7</c:v>
                </c:pt>
                <c:pt idx="31">
                  <c:v>87.9</c:v>
                </c:pt>
                <c:pt idx="32">
                  <c:v>87.4</c:v>
                </c:pt>
                <c:pt idx="33" formatCode="0.0">
                  <c:v>82.6</c:v>
                </c:pt>
                <c:pt idx="34">
                  <c:v>82.3</c:v>
                </c:pt>
                <c:pt idx="35" formatCode="0.0">
                  <c:v>77.2</c:v>
                </c:pt>
                <c:pt idx="36" formatCode="0.0">
                  <c:v>59.3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4'!$E$10</c:f>
              <c:strCache>
                <c:ptCount val="1"/>
                <c:pt idx="0">
                  <c:v>Middle income (3rd income quintile group)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ln>
                <a:noFill/>
              </a:ln>
            </c:spPr>
          </c:marker>
          <c:cat>
            <c:strRef>
              <c:f>'Figure 4'!$C$11:$C$47</c:f>
              <c:strCache>
                <c:ptCount val="37"/>
                <c:pt idx="0">
                  <c:v>EU-28</c:v>
                </c:pt>
                <c:pt idx="2">
                  <c:v>Ireland</c:v>
                </c:pt>
                <c:pt idx="3">
                  <c:v>Sweden</c:v>
                </c:pt>
                <c:pt idx="4">
                  <c:v>Cyprus</c:v>
                </c:pt>
                <c:pt idx="5">
                  <c:v>Netherlands</c:v>
                </c:pt>
                <c:pt idx="6">
                  <c:v>Belgium</c:v>
                </c:pt>
                <c:pt idx="7">
                  <c:v>Malta</c:v>
                </c:pt>
                <c:pt idx="8">
                  <c:v>Greece</c:v>
                </c:pt>
                <c:pt idx="9">
                  <c:v>Spain</c:v>
                </c:pt>
                <c:pt idx="10">
                  <c:v>Luxembourg</c:v>
                </c:pt>
                <c:pt idx="11">
                  <c:v>Denmark</c:v>
                </c:pt>
                <c:pt idx="12">
                  <c:v>Romania</c:v>
                </c:pt>
                <c:pt idx="13">
                  <c:v>United Kingdom (²)</c:v>
                </c:pt>
                <c:pt idx="14">
                  <c:v>Austria</c:v>
                </c:pt>
                <c:pt idx="15">
                  <c:v>Finland</c:v>
                </c:pt>
                <c:pt idx="16">
                  <c:v>France</c:v>
                </c:pt>
                <c:pt idx="17">
                  <c:v>Italy</c:v>
                </c:pt>
                <c:pt idx="18">
                  <c:v>Bulgaria</c:v>
                </c:pt>
                <c:pt idx="19">
                  <c:v>Germany</c:v>
                </c:pt>
                <c:pt idx="20">
                  <c:v>Slovenia</c:v>
                </c:pt>
                <c:pt idx="21">
                  <c:v>Slovakia</c:v>
                </c:pt>
                <c:pt idx="22">
                  <c:v>Czech Republic (³)</c:v>
                </c:pt>
                <c:pt idx="23">
                  <c:v>Poland</c:v>
                </c:pt>
                <c:pt idx="24">
                  <c:v>Croatia</c:v>
                </c:pt>
                <c:pt idx="25">
                  <c:v>Hungary</c:v>
                </c:pt>
                <c:pt idx="26">
                  <c:v>Estonia (³)</c:v>
                </c:pt>
                <c:pt idx="27">
                  <c:v>Portugal</c:v>
                </c:pt>
                <c:pt idx="28">
                  <c:v>Latvia</c:v>
                </c:pt>
                <c:pt idx="29">
                  <c:v>Lithuania (⁴) </c:v>
                </c:pt>
                <c:pt idx="31">
                  <c:v>Switzerland</c:v>
                </c:pt>
                <c:pt idx="32">
                  <c:v>Norway</c:v>
                </c:pt>
                <c:pt idx="33">
                  <c:v>FYR of Macedonia (⁵)</c:v>
                </c:pt>
                <c:pt idx="34">
                  <c:v>Iceland</c:v>
                </c:pt>
                <c:pt idx="35">
                  <c:v>Montenegro (⁶)</c:v>
                </c:pt>
                <c:pt idx="36">
                  <c:v>Serbia (³)(⁶)</c:v>
                </c:pt>
              </c:strCache>
            </c:strRef>
          </c:cat>
          <c:val>
            <c:numRef>
              <c:f>'Figure 4'!$E$11:$E$47</c:f>
              <c:numCache>
                <c:formatCode>#\ ##0.0</c:formatCode>
                <c:ptCount val="37"/>
                <c:pt idx="0">
                  <c:v>66.2</c:v>
                </c:pt>
                <c:pt idx="2">
                  <c:v>83.6</c:v>
                </c:pt>
                <c:pt idx="3">
                  <c:v>82.4</c:v>
                </c:pt>
                <c:pt idx="4">
                  <c:v>79.8</c:v>
                </c:pt>
                <c:pt idx="5">
                  <c:v>78.599999999999994</c:v>
                </c:pt>
                <c:pt idx="6">
                  <c:v>77.599999999999994</c:v>
                </c:pt>
                <c:pt idx="7">
                  <c:v>76.099999999999994</c:v>
                </c:pt>
                <c:pt idx="8">
                  <c:v>66.900000000000006</c:v>
                </c:pt>
                <c:pt idx="9">
                  <c:v>70.7</c:v>
                </c:pt>
                <c:pt idx="10">
                  <c:v>73.3</c:v>
                </c:pt>
                <c:pt idx="11">
                  <c:v>72.400000000000006</c:v>
                </c:pt>
                <c:pt idx="12">
                  <c:v>68</c:v>
                </c:pt>
                <c:pt idx="13">
                  <c:v>67.3</c:v>
                </c:pt>
                <c:pt idx="14">
                  <c:v>69.2</c:v>
                </c:pt>
                <c:pt idx="15">
                  <c:v>70.599999999999994</c:v>
                </c:pt>
                <c:pt idx="16">
                  <c:v>69.599999999999994</c:v>
                </c:pt>
                <c:pt idx="17">
                  <c:v>65</c:v>
                </c:pt>
                <c:pt idx="18">
                  <c:v>65.099999999999994</c:v>
                </c:pt>
                <c:pt idx="19">
                  <c:v>64.900000000000006</c:v>
                </c:pt>
                <c:pt idx="20">
                  <c:v>64.2</c:v>
                </c:pt>
                <c:pt idx="21">
                  <c:v>61.6</c:v>
                </c:pt>
                <c:pt idx="22">
                  <c:v>59.9</c:v>
                </c:pt>
                <c:pt idx="23">
                  <c:v>54.4</c:v>
                </c:pt>
                <c:pt idx="24">
                  <c:v>56.9</c:v>
                </c:pt>
                <c:pt idx="25">
                  <c:v>53.6</c:v>
                </c:pt>
                <c:pt idx="26">
                  <c:v>51.1</c:v>
                </c:pt>
                <c:pt idx="27">
                  <c:v>44.5</c:v>
                </c:pt>
                <c:pt idx="28">
                  <c:v>44.6</c:v>
                </c:pt>
                <c:pt idx="29">
                  <c:v>41.7</c:v>
                </c:pt>
                <c:pt idx="31">
                  <c:v>79.3</c:v>
                </c:pt>
                <c:pt idx="32">
                  <c:v>79.099999999999994</c:v>
                </c:pt>
                <c:pt idx="33" formatCode="0.0">
                  <c:v>75.099999999999994</c:v>
                </c:pt>
                <c:pt idx="34">
                  <c:v>76.099999999999994</c:v>
                </c:pt>
                <c:pt idx="35" formatCode="0.0">
                  <c:v>65.8</c:v>
                </c:pt>
                <c:pt idx="36" formatCode="0.0">
                  <c:v>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4'!$F$10</c:f>
              <c:strCache>
                <c:ptCount val="1"/>
                <c:pt idx="0">
                  <c:v>Lowest income (1st income quintile group)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3"/>
              </a:solidFill>
              <a:ln>
                <a:noFill/>
              </a:ln>
            </c:spPr>
          </c:marker>
          <c:cat>
            <c:strRef>
              <c:f>'Figure 4'!$C$11:$C$47</c:f>
              <c:strCache>
                <c:ptCount val="37"/>
                <c:pt idx="0">
                  <c:v>EU-28</c:v>
                </c:pt>
                <c:pt idx="2">
                  <c:v>Ireland</c:v>
                </c:pt>
                <c:pt idx="3">
                  <c:v>Sweden</c:v>
                </c:pt>
                <c:pt idx="4">
                  <c:v>Cyprus</c:v>
                </c:pt>
                <c:pt idx="5">
                  <c:v>Netherlands</c:v>
                </c:pt>
                <c:pt idx="6">
                  <c:v>Belgium</c:v>
                </c:pt>
                <c:pt idx="7">
                  <c:v>Malta</c:v>
                </c:pt>
                <c:pt idx="8">
                  <c:v>Greece</c:v>
                </c:pt>
                <c:pt idx="9">
                  <c:v>Spain</c:v>
                </c:pt>
                <c:pt idx="10">
                  <c:v>Luxembourg</c:v>
                </c:pt>
                <c:pt idx="11">
                  <c:v>Denmark</c:v>
                </c:pt>
                <c:pt idx="12">
                  <c:v>Romania</c:v>
                </c:pt>
                <c:pt idx="13">
                  <c:v>United Kingdom (²)</c:v>
                </c:pt>
                <c:pt idx="14">
                  <c:v>Austria</c:v>
                </c:pt>
                <c:pt idx="15">
                  <c:v>Finland</c:v>
                </c:pt>
                <c:pt idx="16">
                  <c:v>France</c:v>
                </c:pt>
                <c:pt idx="17">
                  <c:v>Italy</c:v>
                </c:pt>
                <c:pt idx="18">
                  <c:v>Bulgaria</c:v>
                </c:pt>
                <c:pt idx="19">
                  <c:v>Germany</c:v>
                </c:pt>
                <c:pt idx="20">
                  <c:v>Slovenia</c:v>
                </c:pt>
                <c:pt idx="21">
                  <c:v>Slovakia</c:v>
                </c:pt>
                <c:pt idx="22">
                  <c:v>Czech Republic (³)</c:v>
                </c:pt>
                <c:pt idx="23">
                  <c:v>Poland</c:v>
                </c:pt>
                <c:pt idx="24">
                  <c:v>Croatia</c:v>
                </c:pt>
                <c:pt idx="25">
                  <c:v>Hungary</c:v>
                </c:pt>
                <c:pt idx="26">
                  <c:v>Estonia (³)</c:v>
                </c:pt>
                <c:pt idx="27">
                  <c:v>Portugal</c:v>
                </c:pt>
                <c:pt idx="28">
                  <c:v>Latvia</c:v>
                </c:pt>
                <c:pt idx="29">
                  <c:v>Lithuania (⁴) </c:v>
                </c:pt>
                <c:pt idx="31">
                  <c:v>Switzerland</c:v>
                </c:pt>
                <c:pt idx="32">
                  <c:v>Norway</c:v>
                </c:pt>
                <c:pt idx="33">
                  <c:v>FYR of Macedonia (⁵)</c:v>
                </c:pt>
                <c:pt idx="34">
                  <c:v>Iceland</c:v>
                </c:pt>
                <c:pt idx="35">
                  <c:v>Montenegro (⁶)</c:v>
                </c:pt>
                <c:pt idx="36">
                  <c:v>Serbia (³)(⁶)</c:v>
                </c:pt>
              </c:strCache>
            </c:strRef>
          </c:cat>
          <c:val>
            <c:numRef>
              <c:f>'Figure 4'!$F$11:$F$47</c:f>
              <c:numCache>
                <c:formatCode>#\ ##0.0</c:formatCode>
                <c:ptCount val="37"/>
                <c:pt idx="0">
                  <c:v>60.5</c:v>
                </c:pt>
                <c:pt idx="2">
                  <c:v>76</c:v>
                </c:pt>
                <c:pt idx="3">
                  <c:v>70.400000000000006</c:v>
                </c:pt>
                <c:pt idx="4">
                  <c:v>64.400000000000006</c:v>
                </c:pt>
                <c:pt idx="5">
                  <c:v>66.2</c:v>
                </c:pt>
                <c:pt idx="6">
                  <c:v>59.8</c:v>
                </c:pt>
                <c:pt idx="7">
                  <c:v>62.7</c:v>
                </c:pt>
                <c:pt idx="8">
                  <c:v>75.099999999999994</c:v>
                </c:pt>
                <c:pt idx="9">
                  <c:v>71.900000000000006</c:v>
                </c:pt>
                <c:pt idx="10">
                  <c:v>67.3</c:v>
                </c:pt>
                <c:pt idx="11">
                  <c:v>68.7</c:v>
                </c:pt>
                <c:pt idx="12">
                  <c:v>74.8</c:v>
                </c:pt>
                <c:pt idx="13">
                  <c:v>61.5</c:v>
                </c:pt>
                <c:pt idx="14">
                  <c:v>58.7</c:v>
                </c:pt>
                <c:pt idx="15">
                  <c:v>55.4</c:v>
                </c:pt>
                <c:pt idx="16">
                  <c:v>60.7</c:v>
                </c:pt>
                <c:pt idx="17">
                  <c:v>64.8</c:v>
                </c:pt>
                <c:pt idx="18">
                  <c:v>60.3</c:v>
                </c:pt>
                <c:pt idx="19">
                  <c:v>51.6</c:v>
                </c:pt>
                <c:pt idx="20">
                  <c:v>53.9</c:v>
                </c:pt>
                <c:pt idx="21">
                  <c:v>60.8</c:v>
                </c:pt>
                <c:pt idx="22">
                  <c:v>47.4</c:v>
                </c:pt>
                <c:pt idx="23">
                  <c:v>53.5</c:v>
                </c:pt>
                <c:pt idx="24">
                  <c:v>46.5</c:v>
                </c:pt>
                <c:pt idx="25">
                  <c:v>53.9</c:v>
                </c:pt>
                <c:pt idx="26">
                  <c:v>36</c:v>
                </c:pt>
                <c:pt idx="27">
                  <c:v>38.9</c:v>
                </c:pt>
                <c:pt idx="28">
                  <c:v>31</c:v>
                </c:pt>
                <c:pt idx="29">
                  <c:v>36</c:v>
                </c:pt>
                <c:pt idx="31">
                  <c:v>66.8</c:v>
                </c:pt>
                <c:pt idx="32">
                  <c:v>70.400000000000006</c:v>
                </c:pt>
                <c:pt idx="33" formatCode="0.0">
                  <c:v>73.599999999999994</c:v>
                </c:pt>
                <c:pt idx="34">
                  <c:v>69.099999999999994</c:v>
                </c:pt>
                <c:pt idx="35" formatCode="0.0">
                  <c:v>67.599999999999994</c:v>
                </c:pt>
                <c:pt idx="36" formatCode="0.0">
                  <c:v>45.2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35573888"/>
        <c:axId val="135575808"/>
      </c:lineChart>
      <c:catAx>
        <c:axId val="1355738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5575808"/>
        <c:crosses val="autoZero"/>
        <c:auto val="1"/>
        <c:lblAlgn val="ctr"/>
        <c:lblOffset val="100"/>
        <c:noMultiLvlLbl val="0"/>
      </c:catAx>
      <c:valAx>
        <c:axId val="1355758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35573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5903412073491"/>
          <c:y val="0.8789537287891509"/>
          <c:w val="0.37348598425196844"/>
          <c:h val="0.12104627121084914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045039370078738E-2"/>
          <c:y val="1.7076242648650514E-2"/>
          <c:w val="0.95511748031496058"/>
          <c:h val="0.56886487591508061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5'!$D$10</c:f>
              <c:strCache>
                <c:ptCount val="1"/>
                <c:pt idx="0">
                  <c:v>Tertiary education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accent3"/>
              </a:solidFill>
              <a:ln>
                <a:noFill/>
              </a:ln>
            </c:spPr>
          </c:marker>
          <c:cat>
            <c:strRef>
              <c:f>'Figure 5'!$C$11:$C$25</c:f>
              <c:strCache>
                <c:ptCount val="15"/>
                <c:pt idx="0">
                  <c:v>Slovenia</c:v>
                </c:pt>
                <c:pt idx="1">
                  <c:v>Poland</c:v>
                </c:pt>
                <c:pt idx="2">
                  <c:v>Spain</c:v>
                </c:pt>
                <c:pt idx="3">
                  <c:v>Estonia</c:v>
                </c:pt>
                <c:pt idx="4">
                  <c:v>Hungary</c:v>
                </c:pt>
                <c:pt idx="5">
                  <c:v>Bulgaria</c:v>
                </c:pt>
                <c:pt idx="6">
                  <c:v>Romania</c:v>
                </c:pt>
                <c:pt idx="7">
                  <c:v>Greece</c:v>
                </c:pt>
                <c:pt idx="8">
                  <c:v>Cyprus</c:v>
                </c:pt>
                <c:pt idx="9">
                  <c:v>Slovakia</c:v>
                </c:pt>
                <c:pt idx="10">
                  <c:v>Latvia</c:v>
                </c:pt>
                <c:pt idx="11">
                  <c:v>Malta (²)</c:v>
                </c:pt>
                <c:pt idx="12">
                  <c:v>Czech Republic (²)</c:v>
                </c:pt>
                <c:pt idx="14">
                  <c:v>Turkey</c:v>
                </c:pt>
              </c:strCache>
            </c:strRef>
          </c:cat>
          <c:val>
            <c:numRef>
              <c:f>'Figure 5'!$D$11:$D$25</c:f>
              <c:numCache>
                <c:formatCode>0.0</c:formatCode>
                <c:ptCount val="15"/>
                <c:pt idx="0">
                  <c:v>21.2</c:v>
                </c:pt>
                <c:pt idx="1">
                  <c:v>24</c:v>
                </c:pt>
                <c:pt idx="2">
                  <c:v>19.700000000000003</c:v>
                </c:pt>
                <c:pt idx="3">
                  <c:v>15.799999999999999</c:v>
                </c:pt>
                <c:pt idx="4">
                  <c:v>16.3</c:v>
                </c:pt>
                <c:pt idx="5">
                  <c:v>15.799999999999999</c:v>
                </c:pt>
                <c:pt idx="6">
                  <c:v>10.8</c:v>
                </c:pt>
                <c:pt idx="7">
                  <c:v>18.3</c:v>
                </c:pt>
                <c:pt idx="8">
                  <c:v>13.8</c:v>
                </c:pt>
                <c:pt idx="9">
                  <c:v>13.499999999999998</c:v>
                </c:pt>
                <c:pt idx="10">
                  <c:v>13.8</c:v>
                </c:pt>
                <c:pt idx="11">
                  <c:v>13</c:v>
                </c:pt>
                <c:pt idx="12">
                  <c:v>9.3000000000000007</c:v>
                </c:pt>
                <c:pt idx="14">
                  <c:v>14.399999999999999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5'!$E$10</c:f>
              <c:strCache>
                <c:ptCount val="1"/>
                <c:pt idx="0">
                  <c:v>Upper secondary and post-secondary non-tertiary education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ln>
                <a:noFill/>
              </a:ln>
            </c:spPr>
          </c:marker>
          <c:cat>
            <c:strRef>
              <c:f>'Figure 5'!$C$11:$C$25</c:f>
              <c:strCache>
                <c:ptCount val="15"/>
                <c:pt idx="0">
                  <c:v>Slovenia</c:v>
                </c:pt>
                <c:pt idx="1">
                  <c:v>Poland</c:v>
                </c:pt>
                <c:pt idx="2">
                  <c:v>Spain</c:v>
                </c:pt>
                <c:pt idx="3">
                  <c:v>Estonia</c:v>
                </c:pt>
                <c:pt idx="4">
                  <c:v>Hungary</c:v>
                </c:pt>
                <c:pt idx="5">
                  <c:v>Bulgaria</c:v>
                </c:pt>
                <c:pt idx="6">
                  <c:v>Romania</c:v>
                </c:pt>
                <c:pt idx="7">
                  <c:v>Greece</c:v>
                </c:pt>
                <c:pt idx="8">
                  <c:v>Cyprus</c:v>
                </c:pt>
                <c:pt idx="9">
                  <c:v>Slovakia</c:v>
                </c:pt>
                <c:pt idx="10">
                  <c:v>Latvia</c:v>
                </c:pt>
                <c:pt idx="11">
                  <c:v>Malta (²)</c:v>
                </c:pt>
                <c:pt idx="12">
                  <c:v>Czech Republic (²)</c:v>
                </c:pt>
                <c:pt idx="14">
                  <c:v>Turkey</c:v>
                </c:pt>
              </c:strCache>
            </c:strRef>
          </c:cat>
          <c:val>
            <c:numRef>
              <c:f>'Figure 5'!$E$11:$E$25</c:f>
              <c:numCache>
                <c:formatCode>0.0</c:formatCode>
                <c:ptCount val="15"/>
                <c:pt idx="0">
                  <c:v>29.700000000000003</c:v>
                </c:pt>
                <c:pt idx="1">
                  <c:v>30.6</c:v>
                </c:pt>
                <c:pt idx="2">
                  <c:v>21.6</c:v>
                </c:pt>
                <c:pt idx="3">
                  <c:v>23.200000000000003</c:v>
                </c:pt>
                <c:pt idx="4">
                  <c:v>21.2</c:v>
                </c:pt>
                <c:pt idx="5">
                  <c:v>17.7</c:v>
                </c:pt>
                <c:pt idx="6">
                  <c:v>16.100000000000001</c:v>
                </c:pt>
                <c:pt idx="7">
                  <c:v>18</c:v>
                </c:pt>
                <c:pt idx="8">
                  <c:v>17.5</c:v>
                </c:pt>
                <c:pt idx="9">
                  <c:v>19.299999999999997</c:v>
                </c:pt>
                <c:pt idx="10">
                  <c:v>19.900000000000002</c:v>
                </c:pt>
                <c:pt idx="11">
                  <c:v>14.2</c:v>
                </c:pt>
                <c:pt idx="12">
                  <c:v>16.399999999999999</c:v>
                </c:pt>
                <c:pt idx="14">
                  <c:v>15.4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5'!$F$10</c:f>
              <c:strCache>
                <c:ptCount val="1"/>
                <c:pt idx="0">
                  <c:v>Lower secondary education or less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noFill/>
              </a:ln>
            </c:spPr>
          </c:marker>
          <c:cat>
            <c:strRef>
              <c:f>'Figure 5'!$C$11:$C$25</c:f>
              <c:strCache>
                <c:ptCount val="15"/>
                <c:pt idx="0">
                  <c:v>Slovenia</c:v>
                </c:pt>
                <c:pt idx="1">
                  <c:v>Poland</c:v>
                </c:pt>
                <c:pt idx="2">
                  <c:v>Spain</c:v>
                </c:pt>
                <c:pt idx="3">
                  <c:v>Estonia</c:v>
                </c:pt>
                <c:pt idx="4">
                  <c:v>Hungary</c:v>
                </c:pt>
                <c:pt idx="5">
                  <c:v>Bulgaria</c:v>
                </c:pt>
                <c:pt idx="6">
                  <c:v>Romania</c:v>
                </c:pt>
                <c:pt idx="7">
                  <c:v>Greece</c:v>
                </c:pt>
                <c:pt idx="8">
                  <c:v>Cyprus</c:v>
                </c:pt>
                <c:pt idx="9">
                  <c:v>Slovakia</c:v>
                </c:pt>
                <c:pt idx="10">
                  <c:v>Latvia</c:v>
                </c:pt>
                <c:pt idx="11">
                  <c:v>Malta (²)</c:v>
                </c:pt>
                <c:pt idx="12">
                  <c:v>Czech Republic (²)</c:v>
                </c:pt>
                <c:pt idx="14">
                  <c:v>Turkey</c:v>
                </c:pt>
              </c:strCache>
            </c:strRef>
          </c:cat>
          <c:val>
            <c:numRef>
              <c:f>'Figure 5'!$F$11:$F$25</c:f>
              <c:numCache>
                <c:formatCode>0.0</c:formatCode>
                <c:ptCount val="15"/>
                <c:pt idx="0">
                  <c:v>46.4</c:v>
                </c:pt>
                <c:pt idx="1">
                  <c:v>43</c:v>
                </c:pt>
                <c:pt idx="2">
                  <c:v>31.4</c:v>
                </c:pt>
                <c:pt idx="3">
                  <c:v>31</c:v>
                </c:pt>
                <c:pt idx="4">
                  <c:v>33</c:v>
                </c:pt>
                <c:pt idx="5">
                  <c:v>30.9</c:v>
                </c:pt>
                <c:pt idx="6">
                  <c:v>33.199999999999996</c:v>
                </c:pt>
                <c:pt idx="7">
                  <c:v>26.2</c:v>
                </c:pt>
                <c:pt idx="8">
                  <c:v>28.199999999999996</c:v>
                </c:pt>
                <c:pt idx="9">
                  <c:v>33.800000000000004</c:v>
                </c:pt>
                <c:pt idx="10">
                  <c:v>23.099999999999998</c:v>
                </c:pt>
                <c:pt idx="11">
                  <c:v>24.3</c:v>
                </c:pt>
                <c:pt idx="12">
                  <c:v>26.1</c:v>
                </c:pt>
                <c:pt idx="14">
                  <c:v>26.9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27161856"/>
        <c:axId val="127163392"/>
      </c:lineChart>
      <c:catAx>
        <c:axId val="12716185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7163392"/>
        <c:crosses val="autoZero"/>
        <c:auto val="1"/>
        <c:lblAlgn val="ctr"/>
        <c:lblOffset val="100"/>
        <c:noMultiLvlLbl val="0"/>
      </c:catAx>
      <c:valAx>
        <c:axId val="127163392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7161856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31992367454068243"/>
          <c:y val="0.84495532664622197"/>
          <c:w val="0.38548598425196851"/>
          <c:h val="0.1525141956401504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176167979002629E-2"/>
          <c:y val="1.6600128809799532E-2"/>
          <c:w val="0.95993427821522315"/>
          <c:h val="0.60232211397898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6'!$D$10</c:f>
              <c:strCache>
                <c:ptCount val="1"/>
                <c:pt idx="0">
                  <c:v>Men</c:v>
                </c:pt>
              </c:strCache>
            </c:strRef>
          </c:tx>
          <c:invertIfNegative val="0"/>
          <c:cat>
            <c:strRef>
              <c:f>'Figure 6'!$C$11:$C$47</c:f>
              <c:strCache>
                <c:ptCount val="37"/>
                <c:pt idx="0">
                  <c:v>EU-28</c:v>
                </c:pt>
                <c:pt idx="2">
                  <c:v>Finland</c:v>
                </c:pt>
                <c:pt idx="3">
                  <c:v>Estonia</c:v>
                </c:pt>
                <c:pt idx="4">
                  <c:v>Latvia</c:v>
                </c:pt>
                <c:pt idx="5">
                  <c:v>Portugal</c:v>
                </c:pt>
                <c:pt idx="6">
                  <c:v>Germany</c:v>
                </c:pt>
                <c:pt idx="7">
                  <c:v>France</c:v>
                </c:pt>
                <c:pt idx="8">
                  <c:v>Hungary</c:v>
                </c:pt>
                <c:pt idx="9">
                  <c:v>Austria</c:v>
                </c:pt>
                <c:pt idx="10">
                  <c:v>Sweden</c:v>
                </c:pt>
                <c:pt idx="11">
                  <c:v>Netherlands</c:v>
                </c:pt>
                <c:pt idx="12">
                  <c:v>United Kingdom</c:v>
                </c:pt>
                <c:pt idx="13">
                  <c:v>Poland</c:v>
                </c:pt>
                <c:pt idx="14">
                  <c:v>Lithuania</c:v>
                </c:pt>
                <c:pt idx="15">
                  <c:v>Slovenia</c:v>
                </c:pt>
                <c:pt idx="16">
                  <c:v>Cyprus</c:v>
                </c:pt>
                <c:pt idx="17">
                  <c:v>Czech Republic (²)</c:v>
                </c:pt>
                <c:pt idx="18">
                  <c:v>Croatia</c:v>
                </c:pt>
                <c:pt idx="19">
                  <c:v>Slovakia</c:v>
                </c:pt>
                <c:pt idx="20">
                  <c:v>Spain</c:v>
                </c:pt>
                <c:pt idx="21">
                  <c:v>Malta</c:v>
                </c:pt>
                <c:pt idx="22">
                  <c:v>Denmark</c:v>
                </c:pt>
                <c:pt idx="23">
                  <c:v>Ireland</c:v>
                </c:pt>
                <c:pt idx="24">
                  <c:v>Belgium</c:v>
                </c:pt>
                <c:pt idx="25">
                  <c:v>Italy</c:v>
                </c:pt>
                <c:pt idx="26">
                  <c:v>Greece</c:v>
                </c:pt>
                <c:pt idx="27">
                  <c:v>Luxembourg</c:v>
                </c:pt>
                <c:pt idx="28">
                  <c:v>Bulgaria</c:v>
                </c:pt>
                <c:pt idx="29">
                  <c:v>Romania</c:v>
                </c:pt>
                <c:pt idx="31">
                  <c:v>Switzerland</c:v>
                </c:pt>
                <c:pt idx="32">
                  <c:v>Norway</c:v>
                </c:pt>
                <c:pt idx="33">
                  <c:v>Serbia (²)(³)</c:v>
                </c:pt>
                <c:pt idx="34">
                  <c:v>Iceland</c:v>
                </c:pt>
                <c:pt idx="35">
                  <c:v>Montenegro(³)</c:v>
                </c:pt>
                <c:pt idx="36">
                  <c:v>FYR of Macedonia (⁴) </c:v>
                </c:pt>
              </c:strCache>
            </c:strRef>
          </c:cat>
          <c:val>
            <c:numRef>
              <c:f>'Figure 6'!$D$11:$D$47</c:f>
              <c:numCache>
                <c:formatCode>#\ ##0.0</c:formatCode>
                <c:ptCount val="37"/>
                <c:pt idx="0">
                  <c:v>30.2</c:v>
                </c:pt>
                <c:pt idx="2">
                  <c:v>42.1</c:v>
                </c:pt>
                <c:pt idx="3">
                  <c:v>43.1</c:v>
                </c:pt>
                <c:pt idx="4">
                  <c:v>35.4</c:v>
                </c:pt>
                <c:pt idx="5">
                  <c:v>35.6</c:v>
                </c:pt>
                <c:pt idx="6">
                  <c:v>37.6</c:v>
                </c:pt>
                <c:pt idx="7">
                  <c:v>34.799999999999997</c:v>
                </c:pt>
                <c:pt idx="8">
                  <c:v>32.4</c:v>
                </c:pt>
                <c:pt idx="9">
                  <c:v>34.1</c:v>
                </c:pt>
                <c:pt idx="10">
                  <c:v>30.8</c:v>
                </c:pt>
                <c:pt idx="11">
                  <c:v>30.4</c:v>
                </c:pt>
                <c:pt idx="12">
                  <c:v>33</c:v>
                </c:pt>
                <c:pt idx="13">
                  <c:v>30.9</c:v>
                </c:pt>
                <c:pt idx="14">
                  <c:v>27.5</c:v>
                </c:pt>
                <c:pt idx="15">
                  <c:v>29.8</c:v>
                </c:pt>
                <c:pt idx="16">
                  <c:v>32.1</c:v>
                </c:pt>
                <c:pt idx="17">
                  <c:v>29.1</c:v>
                </c:pt>
                <c:pt idx="18">
                  <c:v>28.2</c:v>
                </c:pt>
                <c:pt idx="19">
                  <c:v>26.2</c:v>
                </c:pt>
                <c:pt idx="20">
                  <c:v>27.3</c:v>
                </c:pt>
                <c:pt idx="21">
                  <c:v>26.4</c:v>
                </c:pt>
                <c:pt idx="22">
                  <c:v>26.6</c:v>
                </c:pt>
                <c:pt idx="23">
                  <c:v>26.4</c:v>
                </c:pt>
                <c:pt idx="24">
                  <c:v>23.1</c:v>
                </c:pt>
                <c:pt idx="25">
                  <c:v>22.5</c:v>
                </c:pt>
                <c:pt idx="26">
                  <c:v>21.7</c:v>
                </c:pt>
                <c:pt idx="27">
                  <c:v>20.8</c:v>
                </c:pt>
                <c:pt idx="28">
                  <c:v>18.399999999999999</c:v>
                </c:pt>
                <c:pt idx="29">
                  <c:v>15.2</c:v>
                </c:pt>
                <c:pt idx="31">
                  <c:v>32.5</c:v>
                </c:pt>
                <c:pt idx="32">
                  <c:v>28.4</c:v>
                </c:pt>
                <c:pt idx="33" formatCode="0.0">
                  <c:v>27.9</c:v>
                </c:pt>
                <c:pt idx="34">
                  <c:v>26.8</c:v>
                </c:pt>
                <c:pt idx="35" formatCode="0.0">
                  <c:v>13.4</c:v>
                </c:pt>
                <c:pt idx="36" formatCode="0.0">
                  <c:v>12.9</c:v>
                </c:pt>
              </c:numCache>
            </c:numRef>
          </c:val>
        </c:ser>
        <c:ser>
          <c:idx val="1"/>
          <c:order val="1"/>
          <c:tx>
            <c:strRef>
              <c:f>'Figure 6'!$E$10</c:f>
              <c:strCache>
                <c:ptCount val="1"/>
                <c:pt idx="0">
                  <c:v>Women</c:v>
                </c:pt>
              </c:strCache>
            </c:strRef>
          </c:tx>
          <c:invertIfNegative val="0"/>
          <c:cat>
            <c:strRef>
              <c:f>'Figure 6'!$C$11:$C$47</c:f>
              <c:strCache>
                <c:ptCount val="37"/>
                <c:pt idx="0">
                  <c:v>EU-28</c:v>
                </c:pt>
                <c:pt idx="2">
                  <c:v>Finland</c:v>
                </c:pt>
                <c:pt idx="3">
                  <c:v>Estonia</c:v>
                </c:pt>
                <c:pt idx="4">
                  <c:v>Latvia</c:v>
                </c:pt>
                <c:pt idx="5">
                  <c:v>Portugal</c:v>
                </c:pt>
                <c:pt idx="6">
                  <c:v>Germany</c:v>
                </c:pt>
                <c:pt idx="7">
                  <c:v>France</c:v>
                </c:pt>
                <c:pt idx="8">
                  <c:v>Hungary</c:v>
                </c:pt>
                <c:pt idx="9">
                  <c:v>Austria</c:v>
                </c:pt>
                <c:pt idx="10">
                  <c:v>Sweden</c:v>
                </c:pt>
                <c:pt idx="11">
                  <c:v>Netherlands</c:v>
                </c:pt>
                <c:pt idx="12">
                  <c:v>United Kingdom</c:v>
                </c:pt>
                <c:pt idx="13">
                  <c:v>Poland</c:v>
                </c:pt>
                <c:pt idx="14">
                  <c:v>Lithuania</c:v>
                </c:pt>
                <c:pt idx="15">
                  <c:v>Slovenia</c:v>
                </c:pt>
                <c:pt idx="16">
                  <c:v>Cyprus</c:v>
                </c:pt>
                <c:pt idx="17">
                  <c:v>Czech Republic (²)</c:v>
                </c:pt>
                <c:pt idx="18">
                  <c:v>Croatia</c:v>
                </c:pt>
                <c:pt idx="19">
                  <c:v>Slovakia</c:v>
                </c:pt>
                <c:pt idx="20">
                  <c:v>Spain</c:v>
                </c:pt>
                <c:pt idx="21">
                  <c:v>Malta</c:v>
                </c:pt>
                <c:pt idx="22">
                  <c:v>Denmark</c:v>
                </c:pt>
                <c:pt idx="23">
                  <c:v>Ireland</c:v>
                </c:pt>
                <c:pt idx="24">
                  <c:v>Belgium</c:v>
                </c:pt>
                <c:pt idx="25">
                  <c:v>Italy</c:v>
                </c:pt>
                <c:pt idx="26">
                  <c:v>Greece</c:v>
                </c:pt>
                <c:pt idx="27">
                  <c:v>Luxembourg</c:v>
                </c:pt>
                <c:pt idx="28">
                  <c:v>Bulgaria</c:v>
                </c:pt>
                <c:pt idx="29">
                  <c:v>Romania</c:v>
                </c:pt>
                <c:pt idx="31">
                  <c:v>Switzerland</c:v>
                </c:pt>
                <c:pt idx="32">
                  <c:v>Norway</c:v>
                </c:pt>
                <c:pt idx="33">
                  <c:v>Serbia (²)(³)</c:v>
                </c:pt>
                <c:pt idx="34">
                  <c:v>Iceland</c:v>
                </c:pt>
                <c:pt idx="35">
                  <c:v>Montenegro(³)</c:v>
                </c:pt>
                <c:pt idx="36">
                  <c:v>FYR of Macedonia (⁴) </c:v>
                </c:pt>
              </c:strCache>
            </c:strRef>
          </c:cat>
          <c:val>
            <c:numRef>
              <c:f>'Figure 6'!$E$11:$E$47</c:f>
              <c:numCache>
                <c:formatCode>#\ ##0.0</c:formatCode>
                <c:ptCount val="37"/>
                <c:pt idx="0">
                  <c:v>34.6</c:v>
                </c:pt>
                <c:pt idx="2">
                  <c:v>49.5</c:v>
                </c:pt>
                <c:pt idx="3">
                  <c:v>48.1</c:v>
                </c:pt>
                <c:pt idx="4">
                  <c:v>44.6</c:v>
                </c:pt>
                <c:pt idx="5">
                  <c:v>44.4</c:v>
                </c:pt>
                <c:pt idx="6">
                  <c:v>39.799999999999997</c:v>
                </c:pt>
                <c:pt idx="7">
                  <c:v>39</c:v>
                </c:pt>
                <c:pt idx="8">
                  <c:v>40.9</c:v>
                </c:pt>
                <c:pt idx="9">
                  <c:v>37.4</c:v>
                </c:pt>
                <c:pt idx="10">
                  <c:v>39.200000000000003</c:v>
                </c:pt>
                <c:pt idx="11">
                  <c:v>39.1</c:v>
                </c:pt>
                <c:pt idx="12">
                  <c:v>35.4</c:v>
                </c:pt>
                <c:pt idx="13">
                  <c:v>36.6</c:v>
                </c:pt>
                <c:pt idx="14">
                  <c:v>36.200000000000003</c:v>
                </c:pt>
                <c:pt idx="15">
                  <c:v>34.5</c:v>
                </c:pt>
                <c:pt idx="16">
                  <c:v>32</c:v>
                </c:pt>
                <c:pt idx="17">
                  <c:v>33.299999999999997</c:v>
                </c:pt>
                <c:pt idx="18">
                  <c:v>32.9</c:v>
                </c:pt>
                <c:pt idx="19">
                  <c:v>34</c:v>
                </c:pt>
                <c:pt idx="20">
                  <c:v>31.8</c:v>
                </c:pt>
                <c:pt idx="21">
                  <c:v>29.9</c:v>
                </c:pt>
                <c:pt idx="22">
                  <c:v>29.4</c:v>
                </c:pt>
                <c:pt idx="23">
                  <c:v>27.8</c:v>
                </c:pt>
                <c:pt idx="24">
                  <c:v>26.7</c:v>
                </c:pt>
                <c:pt idx="25">
                  <c:v>26.8</c:v>
                </c:pt>
                <c:pt idx="26">
                  <c:v>26</c:v>
                </c:pt>
                <c:pt idx="27">
                  <c:v>24.4</c:v>
                </c:pt>
                <c:pt idx="28">
                  <c:v>22.4</c:v>
                </c:pt>
                <c:pt idx="29">
                  <c:v>22.2</c:v>
                </c:pt>
                <c:pt idx="31">
                  <c:v>39.700000000000003</c:v>
                </c:pt>
                <c:pt idx="32">
                  <c:v>37.9</c:v>
                </c:pt>
                <c:pt idx="33" formatCode="0.0">
                  <c:v>36.6</c:v>
                </c:pt>
                <c:pt idx="34">
                  <c:v>34.4</c:v>
                </c:pt>
                <c:pt idx="35" formatCode="0.0">
                  <c:v>19.2</c:v>
                </c:pt>
                <c:pt idx="36" formatCode="0.0">
                  <c:v>17.3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69920"/>
        <c:axId val="127571456"/>
      </c:barChart>
      <c:catAx>
        <c:axId val="1275699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7571456"/>
        <c:crosses val="autoZero"/>
        <c:auto val="1"/>
        <c:lblAlgn val="ctr"/>
        <c:lblOffset val="100"/>
        <c:tickLblSkip val="1"/>
        <c:noMultiLvlLbl val="0"/>
      </c:catAx>
      <c:valAx>
        <c:axId val="127571456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7569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4138635170603674"/>
          <c:y val="0.94231001334919007"/>
          <c:w val="0.13456062992125983"/>
          <c:h val="5.308852900101755E-2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43774735561707E-2"/>
          <c:y val="3.2181231167970406E-2"/>
          <c:w val="0.93685208012051657"/>
          <c:h val="0.75570026118174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7'!$D$10</c:f>
              <c:strCache>
                <c:ptCount val="1"/>
                <c:pt idx="0">
                  <c:v>Men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'Figure 7'!$C$11:$C$20</c:f>
              <c:strCache>
                <c:ptCount val="10"/>
                <c:pt idx="0">
                  <c:v>Total</c:v>
                </c:pt>
                <c:pt idx="2">
                  <c:v>16–24</c:v>
                </c:pt>
                <c:pt idx="3">
                  <c:v>25–34</c:v>
                </c:pt>
                <c:pt idx="4">
                  <c:v>35–44</c:v>
                </c:pt>
                <c:pt idx="5">
                  <c:v>45–54</c:v>
                </c:pt>
                <c:pt idx="6">
                  <c:v>55–64</c:v>
                </c:pt>
                <c:pt idx="7">
                  <c:v>65–74</c:v>
                </c:pt>
                <c:pt idx="8">
                  <c:v>75–84</c:v>
                </c:pt>
                <c:pt idx="9">
                  <c:v>85 and over</c:v>
                </c:pt>
              </c:strCache>
            </c:strRef>
          </c:cat>
          <c:val>
            <c:numRef>
              <c:f>'Figure 7'!$D$11:$D$20</c:f>
              <c:numCache>
                <c:formatCode>0.0</c:formatCode>
                <c:ptCount val="10"/>
                <c:pt idx="0">
                  <c:v>30.2</c:v>
                </c:pt>
                <c:pt idx="2">
                  <c:v>10.7</c:v>
                </c:pt>
                <c:pt idx="3">
                  <c:v>12.9</c:v>
                </c:pt>
                <c:pt idx="4">
                  <c:v>18.7</c:v>
                </c:pt>
                <c:pt idx="5">
                  <c:v>28.2</c:v>
                </c:pt>
                <c:pt idx="6">
                  <c:v>42.1</c:v>
                </c:pt>
                <c:pt idx="7">
                  <c:v>52.5</c:v>
                </c:pt>
                <c:pt idx="8">
                  <c:v>64.099999999999994</c:v>
                </c:pt>
                <c:pt idx="9">
                  <c:v>70.099999999999994</c:v>
                </c:pt>
              </c:numCache>
            </c:numRef>
          </c:val>
        </c:ser>
        <c:ser>
          <c:idx val="1"/>
          <c:order val="1"/>
          <c:tx>
            <c:strRef>
              <c:f>'Figure 7'!$E$10</c:f>
              <c:strCache>
                <c:ptCount val="1"/>
                <c:pt idx="0">
                  <c:v>Women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strRef>
              <c:f>'Figure 7'!$C$11:$C$20</c:f>
              <c:strCache>
                <c:ptCount val="10"/>
                <c:pt idx="0">
                  <c:v>Total</c:v>
                </c:pt>
                <c:pt idx="2">
                  <c:v>16–24</c:v>
                </c:pt>
                <c:pt idx="3">
                  <c:v>25–34</c:v>
                </c:pt>
                <c:pt idx="4">
                  <c:v>35–44</c:v>
                </c:pt>
                <c:pt idx="5">
                  <c:v>45–54</c:v>
                </c:pt>
                <c:pt idx="6">
                  <c:v>55–64</c:v>
                </c:pt>
                <c:pt idx="7">
                  <c:v>65–74</c:v>
                </c:pt>
                <c:pt idx="8">
                  <c:v>75–84</c:v>
                </c:pt>
                <c:pt idx="9">
                  <c:v>85 and over</c:v>
                </c:pt>
              </c:strCache>
            </c:strRef>
          </c:cat>
          <c:val>
            <c:numRef>
              <c:f>'Figure 7'!$E$11:$E$20</c:f>
              <c:numCache>
                <c:formatCode>0.0</c:formatCode>
                <c:ptCount val="10"/>
                <c:pt idx="0">
                  <c:v>34.6</c:v>
                </c:pt>
                <c:pt idx="2">
                  <c:v>11.9</c:v>
                </c:pt>
                <c:pt idx="3">
                  <c:v>15.9</c:v>
                </c:pt>
                <c:pt idx="4">
                  <c:v>21.4</c:v>
                </c:pt>
                <c:pt idx="5">
                  <c:v>31.4</c:v>
                </c:pt>
                <c:pt idx="6">
                  <c:v>44.2</c:v>
                </c:pt>
                <c:pt idx="7">
                  <c:v>54.4</c:v>
                </c:pt>
                <c:pt idx="8">
                  <c:v>66.400000000000006</c:v>
                </c:pt>
                <c:pt idx="9">
                  <c:v>73.599999999999994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84512"/>
        <c:axId val="127750144"/>
      </c:barChart>
      <c:catAx>
        <c:axId val="1275845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7750144"/>
        <c:crosses val="autoZero"/>
        <c:auto val="1"/>
        <c:lblAlgn val="ctr"/>
        <c:lblOffset val="100"/>
        <c:noMultiLvlLbl val="0"/>
      </c:catAx>
      <c:valAx>
        <c:axId val="1277501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7584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486842573559835"/>
          <c:y val="0.93648113109395925"/>
          <c:w val="0.1065606187337933"/>
          <c:h val="4.561537598866456E-2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43774735561707E-2"/>
          <c:y val="3.2181231167970406E-2"/>
          <c:w val="0.93685208012051657"/>
          <c:h val="0.58696127042692114"/>
        </c:manualLayout>
      </c:layout>
      <c:lineChart>
        <c:grouping val="standard"/>
        <c:varyColors val="0"/>
        <c:ser>
          <c:idx val="1"/>
          <c:order val="0"/>
          <c:tx>
            <c:strRef>
              <c:f>'Figure 8'!$E$10</c:f>
              <c:strCache>
                <c:ptCount val="1"/>
                <c:pt idx="0">
                  <c:v>Unemployed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</c:marker>
          <c:cat>
            <c:strRef>
              <c:f>'Figure 8'!$C$11:$C$47</c:f>
              <c:strCache>
                <c:ptCount val="37"/>
                <c:pt idx="0">
                  <c:v>EU-28</c:v>
                </c:pt>
                <c:pt idx="2">
                  <c:v>Finland</c:v>
                </c:pt>
                <c:pt idx="3">
                  <c:v>Estonia</c:v>
                </c:pt>
                <c:pt idx="4">
                  <c:v>Latvia</c:v>
                </c:pt>
                <c:pt idx="5">
                  <c:v>Portugal</c:v>
                </c:pt>
                <c:pt idx="6">
                  <c:v>Germany</c:v>
                </c:pt>
                <c:pt idx="7">
                  <c:v>France</c:v>
                </c:pt>
                <c:pt idx="8">
                  <c:v>Hungary</c:v>
                </c:pt>
                <c:pt idx="9">
                  <c:v>Austria</c:v>
                </c:pt>
                <c:pt idx="10">
                  <c:v>Sweden</c:v>
                </c:pt>
                <c:pt idx="11">
                  <c:v>Netherlands</c:v>
                </c:pt>
                <c:pt idx="12">
                  <c:v>United Kingdom</c:v>
                </c:pt>
                <c:pt idx="13">
                  <c:v>Poland</c:v>
                </c:pt>
                <c:pt idx="14">
                  <c:v>Cyprus</c:v>
                </c:pt>
                <c:pt idx="15">
                  <c:v>Lithuania</c:v>
                </c:pt>
                <c:pt idx="16">
                  <c:v>Slovenia</c:v>
                </c:pt>
                <c:pt idx="17">
                  <c:v>Czech Republic (²)</c:v>
                </c:pt>
                <c:pt idx="18">
                  <c:v>Croatia</c:v>
                </c:pt>
                <c:pt idx="19">
                  <c:v>Slovakia</c:v>
                </c:pt>
                <c:pt idx="20">
                  <c:v>Spain</c:v>
                </c:pt>
                <c:pt idx="21">
                  <c:v>Malta</c:v>
                </c:pt>
                <c:pt idx="22">
                  <c:v>Denmark</c:v>
                </c:pt>
                <c:pt idx="23">
                  <c:v>Ireland</c:v>
                </c:pt>
                <c:pt idx="24">
                  <c:v>Belgium</c:v>
                </c:pt>
                <c:pt idx="25">
                  <c:v>Italy</c:v>
                </c:pt>
                <c:pt idx="26">
                  <c:v>Greece</c:v>
                </c:pt>
                <c:pt idx="27">
                  <c:v>Luxembourg</c:v>
                </c:pt>
                <c:pt idx="28">
                  <c:v>Bulgaria</c:v>
                </c:pt>
                <c:pt idx="29">
                  <c:v>Romania</c:v>
                </c:pt>
                <c:pt idx="31">
                  <c:v>Switzerland</c:v>
                </c:pt>
                <c:pt idx="32">
                  <c:v>Norway</c:v>
                </c:pt>
                <c:pt idx="33">
                  <c:v>Serbia (²)(³)</c:v>
                </c:pt>
                <c:pt idx="34">
                  <c:v>Iceland</c:v>
                </c:pt>
                <c:pt idx="35">
                  <c:v>Montenegro (³)</c:v>
                </c:pt>
                <c:pt idx="36">
                  <c:v>FYR of Macedonia (⁴)</c:v>
                </c:pt>
              </c:strCache>
            </c:strRef>
          </c:cat>
          <c:val>
            <c:numRef>
              <c:f>'Figure 8'!$E$11:$E$47</c:f>
              <c:numCache>
                <c:formatCode>#\ ##0.0</c:formatCode>
                <c:ptCount val="37"/>
                <c:pt idx="0">
                  <c:v>27.9</c:v>
                </c:pt>
                <c:pt idx="2">
                  <c:v>51.3</c:v>
                </c:pt>
                <c:pt idx="3">
                  <c:v>37.1</c:v>
                </c:pt>
                <c:pt idx="4">
                  <c:v>36</c:v>
                </c:pt>
                <c:pt idx="5">
                  <c:v>33.9</c:v>
                </c:pt>
                <c:pt idx="6">
                  <c:v>55.8</c:v>
                </c:pt>
                <c:pt idx="7">
                  <c:v>31.1</c:v>
                </c:pt>
                <c:pt idx="8">
                  <c:v>27.8</c:v>
                </c:pt>
                <c:pt idx="9">
                  <c:v>51.4</c:v>
                </c:pt>
                <c:pt idx="10">
                  <c:v>37.6</c:v>
                </c:pt>
                <c:pt idx="11">
                  <c:v>56.5</c:v>
                </c:pt>
                <c:pt idx="12">
                  <c:v>27.9</c:v>
                </c:pt>
                <c:pt idx="13">
                  <c:v>25</c:v>
                </c:pt>
                <c:pt idx="14">
                  <c:v>24.6</c:v>
                </c:pt>
                <c:pt idx="15">
                  <c:v>31.6</c:v>
                </c:pt>
                <c:pt idx="16">
                  <c:v>33</c:v>
                </c:pt>
                <c:pt idx="17">
                  <c:v>34.5</c:v>
                </c:pt>
                <c:pt idx="18">
                  <c:v>17.100000000000001</c:v>
                </c:pt>
                <c:pt idx="19">
                  <c:v>22.8</c:v>
                </c:pt>
                <c:pt idx="20">
                  <c:v>24.3</c:v>
                </c:pt>
                <c:pt idx="21">
                  <c:v>18.8</c:v>
                </c:pt>
                <c:pt idx="22">
                  <c:v>43.9</c:v>
                </c:pt>
                <c:pt idx="23">
                  <c:v>27</c:v>
                </c:pt>
                <c:pt idx="24">
                  <c:v>26.1</c:v>
                </c:pt>
                <c:pt idx="25">
                  <c:v>13.9</c:v>
                </c:pt>
                <c:pt idx="26">
                  <c:v>10.9</c:v>
                </c:pt>
                <c:pt idx="27">
                  <c:v>29.4</c:v>
                </c:pt>
                <c:pt idx="28">
                  <c:v>10.6</c:v>
                </c:pt>
                <c:pt idx="29">
                  <c:v>8.8000000000000007</c:v>
                </c:pt>
                <c:pt idx="31">
                  <c:v>39.4</c:v>
                </c:pt>
                <c:pt idx="32">
                  <c:v>43.7</c:v>
                </c:pt>
                <c:pt idx="33" formatCode="0.0">
                  <c:v>19.5</c:v>
                </c:pt>
                <c:pt idx="34">
                  <c:v>42.2</c:v>
                </c:pt>
                <c:pt idx="35" formatCode="0.0">
                  <c:v>8.3000000000000007</c:v>
                </c:pt>
                <c:pt idx="36" formatCode="0.0">
                  <c:v>8.8000000000000007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8'!$D$10</c:f>
              <c:strCache>
                <c:ptCount val="1"/>
                <c:pt idx="0">
                  <c:v>Employed</c:v>
                </c:pt>
              </c:strCache>
            </c:strRef>
          </c:tx>
          <c:spPr>
            <a:ln w="28575">
              <a:noFill/>
            </a:ln>
          </c:spPr>
          <c:cat>
            <c:strRef>
              <c:f>'Figure 8'!$C$11:$C$47</c:f>
              <c:strCache>
                <c:ptCount val="37"/>
                <c:pt idx="0">
                  <c:v>EU-28</c:v>
                </c:pt>
                <c:pt idx="2">
                  <c:v>Finland</c:v>
                </c:pt>
                <c:pt idx="3">
                  <c:v>Estonia</c:v>
                </c:pt>
                <c:pt idx="4">
                  <c:v>Latvia</c:v>
                </c:pt>
                <c:pt idx="5">
                  <c:v>Portugal</c:v>
                </c:pt>
                <c:pt idx="6">
                  <c:v>Germany</c:v>
                </c:pt>
                <c:pt idx="7">
                  <c:v>France</c:v>
                </c:pt>
                <c:pt idx="8">
                  <c:v>Hungary</c:v>
                </c:pt>
                <c:pt idx="9">
                  <c:v>Austria</c:v>
                </c:pt>
                <c:pt idx="10">
                  <c:v>Sweden</c:v>
                </c:pt>
                <c:pt idx="11">
                  <c:v>Netherlands</c:v>
                </c:pt>
                <c:pt idx="12">
                  <c:v>United Kingdom</c:v>
                </c:pt>
                <c:pt idx="13">
                  <c:v>Poland</c:v>
                </c:pt>
                <c:pt idx="14">
                  <c:v>Cyprus</c:v>
                </c:pt>
                <c:pt idx="15">
                  <c:v>Lithuania</c:v>
                </c:pt>
                <c:pt idx="16">
                  <c:v>Slovenia</c:v>
                </c:pt>
                <c:pt idx="17">
                  <c:v>Czech Republic (²)</c:v>
                </c:pt>
                <c:pt idx="18">
                  <c:v>Croatia</c:v>
                </c:pt>
                <c:pt idx="19">
                  <c:v>Slovakia</c:v>
                </c:pt>
                <c:pt idx="20">
                  <c:v>Spain</c:v>
                </c:pt>
                <c:pt idx="21">
                  <c:v>Malta</c:v>
                </c:pt>
                <c:pt idx="22">
                  <c:v>Denmark</c:v>
                </c:pt>
                <c:pt idx="23">
                  <c:v>Ireland</c:v>
                </c:pt>
                <c:pt idx="24">
                  <c:v>Belgium</c:v>
                </c:pt>
                <c:pt idx="25">
                  <c:v>Italy</c:v>
                </c:pt>
                <c:pt idx="26">
                  <c:v>Greece</c:v>
                </c:pt>
                <c:pt idx="27">
                  <c:v>Luxembourg</c:v>
                </c:pt>
                <c:pt idx="28">
                  <c:v>Bulgaria</c:v>
                </c:pt>
                <c:pt idx="29">
                  <c:v>Romania</c:v>
                </c:pt>
                <c:pt idx="31">
                  <c:v>Switzerland</c:v>
                </c:pt>
                <c:pt idx="32">
                  <c:v>Norway</c:v>
                </c:pt>
                <c:pt idx="33">
                  <c:v>Serbia (²)(³)</c:v>
                </c:pt>
                <c:pt idx="34">
                  <c:v>Iceland</c:v>
                </c:pt>
                <c:pt idx="35">
                  <c:v>Montenegro (³)</c:v>
                </c:pt>
                <c:pt idx="36">
                  <c:v>FYR of Macedonia (⁴)</c:v>
                </c:pt>
              </c:strCache>
            </c:strRef>
          </c:cat>
          <c:val>
            <c:numRef>
              <c:f>'Figure 8'!$D$11:$D$47</c:f>
              <c:numCache>
                <c:formatCode>#\ ##0.0</c:formatCode>
                <c:ptCount val="37"/>
                <c:pt idx="0">
                  <c:v>21.1</c:v>
                </c:pt>
                <c:pt idx="2">
                  <c:v>34.1</c:v>
                </c:pt>
                <c:pt idx="3">
                  <c:v>33.5</c:v>
                </c:pt>
                <c:pt idx="4">
                  <c:v>25.8</c:v>
                </c:pt>
                <c:pt idx="5">
                  <c:v>26.4</c:v>
                </c:pt>
                <c:pt idx="6">
                  <c:v>28.1</c:v>
                </c:pt>
                <c:pt idx="7">
                  <c:v>26.1</c:v>
                </c:pt>
                <c:pt idx="8">
                  <c:v>21.1</c:v>
                </c:pt>
                <c:pt idx="9">
                  <c:v>25.1</c:v>
                </c:pt>
                <c:pt idx="10">
                  <c:v>27.4</c:v>
                </c:pt>
                <c:pt idx="11">
                  <c:v>24.6</c:v>
                </c:pt>
                <c:pt idx="12">
                  <c:v>22.1</c:v>
                </c:pt>
                <c:pt idx="13">
                  <c:v>19.5</c:v>
                </c:pt>
                <c:pt idx="14">
                  <c:v>22.2</c:v>
                </c:pt>
                <c:pt idx="15">
                  <c:v>14.8</c:v>
                </c:pt>
                <c:pt idx="16">
                  <c:v>19</c:v>
                </c:pt>
                <c:pt idx="17">
                  <c:v>16.7</c:v>
                </c:pt>
                <c:pt idx="18">
                  <c:v>12.4</c:v>
                </c:pt>
                <c:pt idx="19">
                  <c:v>18</c:v>
                </c:pt>
                <c:pt idx="20">
                  <c:v>18.2</c:v>
                </c:pt>
                <c:pt idx="21">
                  <c:v>13.2</c:v>
                </c:pt>
                <c:pt idx="22">
                  <c:v>19.8</c:v>
                </c:pt>
                <c:pt idx="23">
                  <c:v>14.7</c:v>
                </c:pt>
                <c:pt idx="24">
                  <c:v>14.4</c:v>
                </c:pt>
                <c:pt idx="25">
                  <c:v>14.4</c:v>
                </c:pt>
                <c:pt idx="26">
                  <c:v>9.6999999999999993</c:v>
                </c:pt>
                <c:pt idx="27">
                  <c:v>15.8</c:v>
                </c:pt>
                <c:pt idx="28">
                  <c:v>8.1999999999999993</c:v>
                </c:pt>
                <c:pt idx="29">
                  <c:v>5</c:v>
                </c:pt>
                <c:pt idx="31">
                  <c:v>30.6</c:v>
                </c:pt>
                <c:pt idx="32">
                  <c:v>25.7</c:v>
                </c:pt>
                <c:pt idx="33" formatCode="0.0">
                  <c:v>17.5</c:v>
                </c:pt>
                <c:pt idx="34">
                  <c:v>23.7</c:v>
                </c:pt>
                <c:pt idx="35" formatCode="0.0">
                  <c:v>6.6</c:v>
                </c:pt>
                <c:pt idx="36" formatCode="0.0">
                  <c:v>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28136320"/>
        <c:axId val="128137856"/>
      </c:lineChart>
      <c:catAx>
        <c:axId val="1281363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8137856"/>
        <c:crosses val="autoZero"/>
        <c:auto val="1"/>
        <c:lblAlgn val="ctr"/>
        <c:lblOffset val="100"/>
        <c:noMultiLvlLbl val="0"/>
      </c:catAx>
      <c:valAx>
        <c:axId val="1281378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tint val="75000"/>
                    <a:shade val="95000"/>
                    <a:satMod val="105000"/>
                  </a:sysClr>
                </a:solidFill>
                <a:prstDash val="solid"/>
                <a:round/>
              </a14:hiddenLine>
            </a:ext>
          </a:extLst>
        </c:spPr>
        <c:crossAx val="128136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868426365519543"/>
          <c:y val="0.85354162716362214"/>
          <c:w val="0.21990863832980179"/>
          <c:h val="0.13713482860145035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900"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217724</xdr:colOff>
      <xdr:row>23</xdr:row>
      <xdr:rowOff>38100</xdr:rowOff>
    </xdr:from>
    <xdr:to>
      <xdr:col>24</xdr:col>
      <xdr:colOff>598724</xdr:colOff>
      <xdr:row>49</xdr:row>
      <xdr:rowOff>45612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385237</xdr:colOff>
      <xdr:row>9</xdr:row>
      <xdr:rowOff>47625</xdr:rowOff>
    </xdr:from>
    <xdr:to>
      <xdr:col>25</xdr:col>
      <xdr:colOff>156637</xdr:colOff>
      <xdr:row>34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448407</xdr:colOff>
      <xdr:row>9</xdr:row>
      <xdr:rowOff>1038225</xdr:rowOff>
    </xdr:from>
    <xdr:to>
      <xdr:col>23</xdr:col>
      <xdr:colOff>219808</xdr:colOff>
      <xdr:row>38</xdr:row>
      <xdr:rowOff>144811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546811</xdr:colOff>
      <xdr:row>9</xdr:row>
      <xdr:rowOff>209549</xdr:rowOff>
    </xdr:from>
    <xdr:to>
      <xdr:col>26</xdr:col>
      <xdr:colOff>318211</xdr:colOff>
      <xdr:row>36</xdr:row>
      <xdr:rowOff>88632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22936</xdr:colOff>
      <xdr:row>32</xdr:row>
      <xdr:rowOff>91810</xdr:rowOff>
    </xdr:from>
    <xdr:to>
      <xdr:col>15</xdr:col>
      <xdr:colOff>99136</xdr:colOff>
      <xdr:row>57</xdr:row>
      <xdr:rowOff>19049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375870</xdr:colOff>
      <xdr:row>9</xdr:row>
      <xdr:rowOff>104775</xdr:rowOff>
    </xdr:from>
    <xdr:to>
      <xdr:col>22</xdr:col>
      <xdr:colOff>147270</xdr:colOff>
      <xdr:row>34</xdr:row>
      <xdr:rowOff>139203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438150</xdr:colOff>
      <xdr:row>7</xdr:row>
      <xdr:rowOff>133350</xdr:rowOff>
    </xdr:from>
    <xdr:to>
      <xdr:col>22</xdr:col>
      <xdr:colOff>209551</xdr:colOff>
      <xdr:row>37</xdr:row>
      <xdr:rowOff>1936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315057</xdr:colOff>
      <xdr:row>16</xdr:row>
      <xdr:rowOff>76200</xdr:rowOff>
    </xdr:from>
    <xdr:to>
      <xdr:col>25</xdr:col>
      <xdr:colOff>86458</xdr:colOff>
      <xdr:row>45</xdr:row>
      <xdr:rowOff>97186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3 Population and social condition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AA519"/>
      </a:accent1>
      <a:accent2>
        <a:srgbClr val="286EB4"/>
      </a:accent2>
      <a:accent3>
        <a:srgbClr val="F06423"/>
      </a:accent3>
      <a:accent4>
        <a:srgbClr val="B9C31E"/>
      </a:accent4>
      <a:accent5>
        <a:srgbClr val="5FB441"/>
      </a:accent5>
      <a:accent6>
        <a:srgbClr val="32AFA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62"/>
  <sheetViews>
    <sheetView showGridLines="0" zoomScaleNormal="100" workbookViewId="0">
      <selection activeCell="C49" sqref="C49:I55"/>
    </sheetView>
  </sheetViews>
  <sheetFormatPr defaultRowHeight="12" x14ac:dyDescent="0.2"/>
  <cols>
    <col min="1" max="1" width="9.140625" style="19"/>
    <col min="2" max="2" width="12.28515625" style="19" customWidth="1"/>
    <col min="3" max="3" width="18.7109375" style="19" customWidth="1"/>
    <col min="4" max="16384" width="9.140625" style="19"/>
  </cols>
  <sheetData>
    <row r="3" spans="2:6" x14ac:dyDescent="0.2">
      <c r="C3" s="54" t="s">
        <v>77</v>
      </c>
    </row>
    <row r="4" spans="2:6" x14ac:dyDescent="0.2">
      <c r="C4" s="54" t="s">
        <v>78</v>
      </c>
    </row>
    <row r="6" spans="2:6" x14ac:dyDescent="0.2">
      <c r="C6" s="4" t="s">
        <v>112</v>
      </c>
    </row>
    <row r="7" spans="2:6" x14ac:dyDescent="0.2">
      <c r="C7" s="5" t="s">
        <v>51</v>
      </c>
    </row>
    <row r="8" spans="2:6" x14ac:dyDescent="0.2">
      <c r="C8" s="5"/>
    </row>
    <row r="9" spans="2:6" x14ac:dyDescent="0.2">
      <c r="D9" s="40"/>
      <c r="E9" s="40"/>
      <c r="F9" s="40"/>
    </row>
    <row r="10" spans="2:6" x14ac:dyDescent="0.2">
      <c r="D10" s="40" t="s">
        <v>7</v>
      </c>
      <c r="E10" s="40" t="s">
        <v>6</v>
      </c>
      <c r="F10" s="40" t="s">
        <v>0</v>
      </c>
    </row>
    <row r="11" spans="2:6" x14ac:dyDescent="0.2">
      <c r="B11" s="38"/>
      <c r="C11" s="38" t="s">
        <v>41</v>
      </c>
      <c r="D11" s="50">
        <v>70.400000000000006</v>
      </c>
      <c r="E11" s="50">
        <v>64.900000000000006</v>
      </c>
      <c r="F11" s="50">
        <v>67.5</v>
      </c>
    </row>
    <row r="12" spans="2:6" x14ac:dyDescent="0.2">
      <c r="B12" s="38"/>
      <c r="C12" s="38"/>
      <c r="D12" s="50"/>
      <c r="E12" s="50"/>
      <c r="F12" s="50"/>
    </row>
    <row r="13" spans="2:6" x14ac:dyDescent="0.2">
      <c r="B13" s="39"/>
      <c r="C13" s="39" t="s">
        <v>14</v>
      </c>
      <c r="D13" s="50">
        <v>83.2</v>
      </c>
      <c r="E13" s="50">
        <v>81.900000000000006</v>
      </c>
      <c r="F13" s="50">
        <v>82.5</v>
      </c>
    </row>
    <row r="14" spans="2:6" x14ac:dyDescent="0.2">
      <c r="B14" s="39"/>
      <c r="C14" s="39" t="s">
        <v>33</v>
      </c>
      <c r="D14" s="50">
        <v>82.5</v>
      </c>
      <c r="E14" s="50">
        <v>77.5</v>
      </c>
      <c r="F14" s="50">
        <v>80</v>
      </c>
    </row>
    <row r="15" spans="2:6" x14ac:dyDescent="0.2">
      <c r="B15" s="39"/>
      <c r="C15" s="39" t="s">
        <v>19</v>
      </c>
      <c r="D15" s="50">
        <v>79</v>
      </c>
      <c r="E15" s="50">
        <v>76.400000000000006</v>
      </c>
      <c r="F15" s="50">
        <v>77.7</v>
      </c>
    </row>
    <row r="16" spans="2:6" x14ac:dyDescent="0.2">
      <c r="B16" s="39"/>
      <c r="C16" s="39" t="s">
        <v>25</v>
      </c>
      <c r="D16" s="50">
        <v>80.599999999999994</v>
      </c>
      <c r="E16" s="50">
        <v>74.2</v>
      </c>
      <c r="F16" s="50">
        <v>77.3</v>
      </c>
    </row>
    <row r="17" spans="2:6" x14ac:dyDescent="0.2">
      <c r="B17" s="39"/>
      <c r="C17" s="39" t="s">
        <v>9</v>
      </c>
      <c r="D17" s="41">
        <v>77.400000000000006</v>
      </c>
      <c r="E17" s="41">
        <v>72.900000000000006</v>
      </c>
      <c r="F17" s="41">
        <v>75.099999999999994</v>
      </c>
    </row>
    <row r="18" spans="2:6" x14ac:dyDescent="0.2">
      <c r="B18" s="39"/>
      <c r="C18" s="39" t="s">
        <v>24</v>
      </c>
      <c r="D18" s="50">
        <v>76.5</v>
      </c>
      <c r="E18" s="50">
        <v>73</v>
      </c>
      <c r="F18" s="50">
        <v>74.8</v>
      </c>
    </row>
    <row r="19" spans="2:6" x14ac:dyDescent="0.2">
      <c r="B19" s="39"/>
      <c r="C19" s="39" t="s">
        <v>15</v>
      </c>
      <c r="D19" s="50">
        <v>76.2</v>
      </c>
      <c r="E19" s="50">
        <v>71.2</v>
      </c>
      <c r="F19" s="50">
        <v>73.599999999999994</v>
      </c>
    </row>
    <row r="20" spans="2:6" x14ac:dyDescent="0.2">
      <c r="B20" s="39"/>
      <c r="C20" s="39" t="s">
        <v>22</v>
      </c>
      <c r="D20" s="50">
        <v>74.7</v>
      </c>
      <c r="E20" s="50">
        <v>71.2</v>
      </c>
      <c r="F20" s="50">
        <v>72.900000000000006</v>
      </c>
    </row>
    <row r="21" spans="2:6" x14ac:dyDescent="0.2">
      <c r="B21" s="39"/>
      <c r="C21" s="39" t="s">
        <v>16</v>
      </c>
      <c r="D21" s="50">
        <v>76.400000000000006</v>
      </c>
      <c r="E21" s="50">
        <v>69.400000000000006</v>
      </c>
      <c r="F21" s="50">
        <v>72.900000000000006</v>
      </c>
    </row>
    <row r="22" spans="2:6" x14ac:dyDescent="0.2">
      <c r="B22" s="39"/>
      <c r="C22" s="39" t="s">
        <v>12</v>
      </c>
      <c r="D22" s="50">
        <v>74.3</v>
      </c>
      <c r="E22" s="50">
        <v>70.599999999999994</v>
      </c>
      <c r="F22" s="50">
        <v>72.400000000000006</v>
      </c>
    </row>
    <row r="23" spans="2:6" x14ac:dyDescent="0.2">
      <c r="B23" s="39"/>
      <c r="C23" s="39" t="s">
        <v>29</v>
      </c>
      <c r="D23" s="50">
        <v>76.2</v>
      </c>
      <c r="E23" s="50">
        <v>65.900000000000006</v>
      </c>
      <c r="F23" s="50">
        <v>70.900000000000006</v>
      </c>
    </row>
    <row r="24" spans="2:6" x14ac:dyDescent="0.2">
      <c r="B24" s="39"/>
      <c r="C24" s="39" t="s">
        <v>114</v>
      </c>
      <c r="D24" s="50">
        <v>70.5</v>
      </c>
      <c r="E24" s="50">
        <v>69.7</v>
      </c>
      <c r="F24" s="50">
        <v>70.099999999999994</v>
      </c>
    </row>
    <row r="25" spans="2:6" x14ac:dyDescent="0.2">
      <c r="B25" s="39"/>
      <c r="C25" s="39" t="s">
        <v>26</v>
      </c>
      <c r="D25" s="50">
        <v>71.900000000000006</v>
      </c>
      <c r="E25" s="50">
        <v>67.400000000000006</v>
      </c>
      <c r="F25" s="50">
        <v>69.599999999999994</v>
      </c>
    </row>
    <row r="26" spans="2:6" x14ac:dyDescent="0.2">
      <c r="B26" s="39"/>
      <c r="C26" s="39" t="s">
        <v>32</v>
      </c>
      <c r="D26" s="56">
        <v>69.5</v>
      </c>
      <c r="E26" s="50">
        <v>69.3</v>
      </c>
      <c r="F26" s="50">
        <v>69.400000000000006</v>
      </c>
    </row>
    <row r="27" spans="2:6" x14ac:dyDescent="0.2">
      <c r="B27" s="39"/>
      <c r="C27" s="39" t="s">
        <v>17</v>
      </c>
      <c r="D27" s="50">
        <v>71</v>
      </c>
      <c r="E27" s="50">
        <v>65.599999999999994</v>
      </c>
      <c r="F27" s="50">
        <v>68.2</v>
      </c>
    </row>
    <row r="28" spans="2:6" x14ac:dyDescent="0.2">
      <c r="B28" s="39"/>
      <c r="C28" s="39" t="s">
        <v>18</v>
      </c>
      <c r="D28" s="50">
        <v>71.7</v>
      </c>
      <c r="E28" s="50">
        <v>64.5</v>
      </c>
      <c r="F28" s="50">
        <v>68</v>
      </c>
    </row>
    <row r="29" spans="2:6" x14ac:dyDescent="0.2">
      <c r="B29" s="39"/>
      <c r="C29" s="39" t="s">
        <v>10</v>
      </c>
      <c r="D29" s="41">
        <v>69.5</v>
      </c>
      <c r="E29" s="41">
        <v>62.7</v>
      </c>
      <c r="F29" s="41">
        <v>66</v>
      </c>
    </row>
    <row r="30" spans="2:6" x14ac:dyDescent="0.2">
      <c r="B30" s="39"/>
      <c r="C30" s="39" t="s">
        <v>39</v>
      </c>
      <c r="D30" s="50">
        <v>66.900000000000006</v>
      </c>
      <c r="E30" s="50">
        <v>63.6</v>
      </c>
      <c r="F30" s="50">
        <v>65.2</v>
      </c>
    </row>
    <row r="31" spans="2:6" x14ac:dyDescent="0.2">
      <c r="B31" s="39"/>
      <c r="C31" s="39" t="s">
        <v>30</v>
      </c>
      <c r="D31" s="50">
        <v>68.099999999999994</v>
      </c>
      <c r="E31" s="50">
        <v>61.6</v>
      </c>
      <c r="F31" s="50">
        <v>64.8</v>
      </c>
    </row>
    <row r="32" spans="2:6" x14ac:dyDescent="0.2">
      <c r="B32" s="39"/>
      <c r="C32" s="39" t="s">
        <v>31</v>
      </c>
      <c r="D32" s="50">
        <v>68.599999999999994</v>
      </c>
      <c r="E32" s="50">
        <v>61.2</v>
      </c>
      <c r="F32" s="50">
        <v>64.7</v>
      </c>
    </row>
    <row r="33" spans="2:6" x14ac:dyDescent="0.2">
      <c r="B33" s="39"/>
      <c r="C33" s="39" t="s">
        <v>113</v>
      </c>
      <c r="D33" s="50">
        <v>63.3</v>
      </c>
      <c r="E33" s="50">
        <v>59</v>
      </c>
      <c r="F33" s="50">
        <v>60.9</v>
      </c>
    </row>
    <row r="34" spans="2:6" x14ac:dyDescent="0.2">
      <c r="B34" s="39"/>
      <c r="C34" s="39" t="s">
        <v>27</v>
      </c>
      <c r="D34" s="50">
        <v>61.6</v>
      </c>
      <c r="E34" s="50">
        <v>55.3</v>
      </c>
      <c r="F34" s="50">
        <v>58.3</v>
      </c>
    </row>
    <row r="35" spans="2:6" x14ac:dyDescent="0.2">
      <c r="B35" s="39"/>
      <c r="C35" s="39" t="s">
        <v>38</v>
      </c>
      <c r="D35" s="56">
        <v>60.9</v>
      </c>
      <c r="E35" s="50">
        <v>55.6</v>
      </c>
      <c r="F35" s="50">
        <v>58.1</v>
      </c>
    </row>
    <row r="36" spans="2:6" x14ac:dyDescent="0.2">
      <c r="B36" s="39"/>
      <c r="C36" s="39" t="s">
        <v>23</v>
      </c>
      <c r="D36" s="50">
        <v>61.5</v>
      </c>
      <c r="E36" s="50">
        <v>54.2</v>
      </c>
      <c r="F36" s="50">
        <v>57.6</v>
      </c>
    </row>
    <row r="37" spans="2:6" x14ac:dyDescent="0.2">
      <c r="B37" s="39"/>
      <c r="C37" s="39" t="s">
        <v>79</v>
      </c>
      <c r="D37" s="50">
        <v>54.7</v>
      </c>
      <c r="E37" s="50">
        <v>50</v>
      </c>
      <c r="F37" s="50">
        <v>51.9</v>
      </c>
    </row>
    <row r="38" spans="2:6" x14ac:dyDescent="0.2">
      <c r="B38" s="39"/>
      <c r="C38" s="39" t="s">
        <v>28</v>
      </c>
      <c r="D38" s="50">
        <v>50.6</v>
      </c>
      <c r="E38" s="50">
        <v>42.1</v>
      </c>
      <c r="F38" s="50">
        <v>46</v>
      </c>
    </row>
    <row r="39" spans="2:6" x14ac:dyDescent="0.2">
      <c r="B39" s="39"/>
      <c r="C39" s="39" t="s">
        <v>20</v>
      </c>
      <c r="D39" s="50">
        <v>50.5</v>
      </c>
      <c r="E39" s="50">
        <v>42.1</v>
      </c>
      <c r="F39" s="50">
        <v>45.8</v>
      </c>
    </row>
    <row r="40" spans="2:6" x14ac:dyDescent="0.2">
      <c r="B40" s="39"/>
      <c r="C40" s="39" t="s">
        <v>72</v>
      </c>
      <c r="D40" s="50">
        <v>51.1</v>
      </c>
      <c r="E40" s="50">
        <v>40.6</v>
      </c>
      <c r="F40" s="50">
        <v>45</v>
      </c>
    </row>
    <row r="41" spans="2:6" x14ac:dyDescent="0.2">
      <c r="B41" s="39"/>
      <c r="C41" s="39"/>
      <c r="D41" s="50"/>
      <c r="E41" s="50"/>
      <c r="F41" s="50"/>
    </row>
    <row r="42" spans="2:6" x14ac:dyDescent="0.2">
      <c r="B42" s="39"/>
      <c r="C42" s="39" t="s">
        <v>37</v>
      </c>
      <c r="D42" s="50">
        <v>81.5</v>
      </c>
      <c r="E42" s="50">
        <v>77.099999999999994</v>
      </c>
      <c r="F42" s="50">
        <v>79.3</v>
      </c>
    </row>
    <row r="43" spans="2:6" x14ac:dyDescent="0.2">
      <c r="B43" s="39"/>
      <c r="C43" s="39" t="s">
        <v>36</v>
      </c>
      <c r="D43" s="50">
        <v>79.900000000000006</v>
      </c>
      <c r="E43" s="50">
        <v>77</v>
      </c>
      <c r="F43" s="50">
        <v>78.5</v>
      </c>
    </row>
    <row r="44" spans="2:6" x14ac:dyDescent="0.2">
      <c r="B44" s="39"/>
      <c r="C44" s="39" t="s">
        <v>118</v>
      </c>
      <c r="D44" s="56">
        <v>79.3</v>
      </c>
      <c r="E44" s="56">
        <v>73.3</v>
      </c>
      <c r="F44" s="56">
        <v>76.3</v>
      </c>
    </row>
    <row r="45" spans="2:6" x14ac:dyDescent="0.2">
      <c r="B45" s="39"/>
      <c r="C45" s="39" t="s">
        <v>35</v>
      </c>
      <c r="D45" s="50">
        <v>79.3</v>
      </c>
      <c r="E45" s="50">
        <v>72.900000000000006</v>
      </c>
      <c r="F45" s="50">
        <v>76.099999999999994</v>
      </c>
    </row>
    <row r="46" spans="2:6" x14ac:dyDescent="0.2">
      <c r="B46" s="39"/>
      <c r="C46" s="39" t="s">
        <v>116</v>
      </c>
      <c r="D46" s="56">
        <v>72.5</v>
      </c>
      <c r="E46" s="56">
        <v>65.400000000000006</v>
      </c>
      <c r="F46" s="56">
        <v>68.8</v>
      </c>
    </row>
    <row r="47" spans="2:6" x14ac:dyDescent="0.2">
      <c r="B47" s="39"/>
      <c r="C47" s="39" t="s">
        <v>117</v>
      </c>
      <c r="D47" s="56">
        <v>54</v>
      </c>
      <c r="E47" s="56">
        <v>45.7</v>
      </c>
      <c r="F47" s="56">
        <v>49.5</v>
      </c>
    </row>
    <row r="48" spans="2:6" x14ac:dyDescent="0.2">
      <c r="D48" s="41"/>
      <c r="E48" s="41"/>
      <c r="F48" s="41"/>
    </row>
    <row r="49" spans="1:3" x14ac:dyDescent="0.2">
      <c r="C49" s="1" t="s">
        <v>87</v>
      </c>
    </row>
    <row r="50" spans="1:3" x14ac:dyDescent="0.2">
      <c r="C50" s="19" t="s">
        <v>158</v>
      </c>
    </row>
    <row r="51" spans="1:3" x14ac:dyDescent="0.2">
      <c r="C51" s="19" t="s">
        <v>159</v>
      </c>
    </row>
    <row r="52" spans="1:3" x14ac:dyDescent="0.2">
      <c r="C52" s="19" t="s">
        <v>89</v>
      </c>
    </row>
    <row r="53" spans="1:3" x14ac:dyDescent="0.2">
      <c r="C53" s="19" t="s">
        <v>160</v>
      </c>
    </row>
    <row r="54" spans="1:3" x14ac:dyDescent="0.2">
      <c r="C54" s="19" t="s">
        <v>115</v>
      </c>
    </row>
    <row r="55" spans="1:3" x14ac:dyDescent="0.2">
      <c r="C55" s="19" t="s">
        <v>162</v>
      </c>
    </row>
    <row r="56" spans="1:3" x14ac:dyDescent="0.2">
      <c r="A56" s="6" t="s">
        <v>55</v>
      </c>
      <c r="C56" s="42" t="s">
        <v>161</v>
      </c>
    </row>
    <row r="57" spans="1:3" x14ac:dyDescent="0.2">
      <c r="A57" s="19" t="s">
        <v>98</v>
      </c>
    </row>
    <row r="59" spans="1:3" x14ac:dyDescent="0.2">
      <c r="A59" s="80"/>
    </row>
    <row r="60" spans="1:3" x14ac:dyDescent="0.2">
      <c r="A60" s="80"/>
    </row>
    <row r="61" spans="1:3" x14ac:dyDescent="0.2">
      <c r="A61" s="80"/>
    </row>
    <row r="62" spans="1:3" x14ac:dyDescent="0.2">
      <c r="A62" s="80"/>
    </row>
  </sheetData>
  <sortState caseSensitive="1" ref="C42:F47">
    <sortCondition descending="1" ref="F42:F47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3:F61"/>
  <sheetViews>
    <sheetView showGridLines="0" topLeftCell="A5" zoomScaleNormal="100" workbookViewId="0">
      <selection activeCell="C49" sqref="C49:I52"/>
    </sheetView>
  </sheetViews>
  <sheetFormatPr defaultRowHeight="12" x14ac:dyDescent="0.2"/>
  <cols>
    <col min="1" max="2" width="9.140625" style="1"/>
    <col min="3" max="3" width="19.28515625" style="1" customWidth="1"/>
    <col min="4" max="16384" width="9.140625" style="1"/>
  </cols>
  <sheetData>
    <row r="3" spans="3:6" x14ac:dyDescent="0.2">
      <c r="C3" s="54" t="s">
        <v>77</v>
      </c>
    </row>
    <row r="4" spans="3:6" x14ac:dyDescent="0.2">
      <c r="C4" s="54" t="s">
        <v>78</v>
      </c>
    </row>
    <row r="6" spans="3:6" x14ac:dyDescent="0.2">
      <c r="C6" s="4" t="s">
        <v>141</v>
      </c>
    </row>
    <row r="7" spans="3:6" x14ac:dyDescent="0.2">
      <c r="C7" s="5" t="s">
        <v>51</v>
      </c>
    </row>
    <row r="10" spans="3:6" x14ac:dyDescent="0.2">
      <c r="C10" s="19"/>
      <c r="D10" s="40" t="s">
        <v>7</v>
      </c>
      <c r="E10" s="40" t="s">
        <v>6</v>
      </c>
      <c r="F10" s="40" t="s">
        <v>0</v>
      </c>
    </row>
    <row r="11" spans="3:6" x14ac:dyDescent="0.2">
      <c r="C11" s="66" t="s">
        <v>41</v>
      </c>
      <c r="D11" s="64">
        <v>30.2</v>
      </c>
      <c r="E11" s="64">
        <v>34.6</v>
      </c>
      <c r="F11" s="64">
        <v>32.5</v>
      </c>
    </row>
    <row r="12" spans="3:6" x14ac:dyDescent="0.2">
      <c r="C12" s="66"/>
      <c r="D12" s="64"/>
      <c r="E12" s="64"/>
      <c r="F12" s="64"/>
    </row>
    <row r="13" spans="3:6" x14ac:dyDescent="0.2">
      <c r="C13" s="66" t="s">
        <v>32</v>
      </c>
      <c r="D13" s="64">
        <v>42.1</v>
      </c>
      <c r="E13" s="64">
        <v>49.5</v>
      </c>
      <c r="F13" s="64">
        <v>45.9</v>
      </c>
    </row>
    <row r="14" spans="3:6" x14ac:dyDescent="0.2">
      <c r="C14" s="66" t="s">
        <v>13</v>
      </c>
      <c r="D14" s="64">
        <v>43.1</v>
      </c>
      <c r="E14" s="64">
        <v>48.1</v>
      </c>
      <c r="F14" s="64">
        <v>45.8</v>
      </c>
    </row>
    <row r="15" spans="3:6" x14ac:dyDescent="0.2">
      <c r="C15" s="66" t="s">
        <v>20</v>
      </c>
      <c r="D15" s="64">
        <v>35.4</v>
      </c>
      <c r="E15" s="64">
        <v>44.6</v>
      </c>
      <c r="F15" s="64">
        <v>40.6</v>
      </c>
    </row>
    <row r="16" spans="3:6" x14ac:dyDescent="0.2">
      <c r="C16" s="66" t="s">
        <v>28</v>
      </c>
      <c r="D16" s="64">
        <v>35.6</v>
      </c>
      <c r="E16" s="64">
        <v>44.4</v>
      </c>
      <c r="F16" s="64">
        <v>40.299999999999997</v>
      </c>
    </row>
    <row r="17" spans="3:6" x14ac:dyDescent="0.2">
      <c r="C17" s="66" t="s">
        <v>39</v>
      </c>
      <c r="D17" s="64">
        <v>37.6</v>
      </c>
      <c r="E17" s="64">
        <v>39.799999999999997</v>
      </c>
      <c r="F17" s="64">
        <v>38.700000000000003</v>
      </c>
    </row>
    <row r="18" spans="3:6" x14ac:dyDescent="0.2">
      <c r="C18" s="66" t="s">
        <v>17</v>
      </c>
      <c r="D18" s="64">
        <v>34.799999999999997</v>
      </c>
      <c r="E18" s="64">
        <v>39</v>
      </c>
      <c r="F18" s="64">
        <v>37</v>
      </c>
    </row>
    <row r="19" spans="3:6" x14ac:dyDescent="0.2">
      <c r="C19" s="66" t="s">
        <v>23</v>
      </c>
      <c r="D19" s="64">
        <v>32.4</v>
      </c>
      <c r="E19" s="64">
        <v>40.9</v>
      </c>
      <c r="F19" s="64">
        <v>37</v>
      </c>
    </row>
    <row r="20" spans="3:6" x14ac:dyDescent="0.2">
      <c r="C20" s="66" t="s">
        <v>26</v>
      </c>
      <c r="D20" s="64">
        <v>34.1</v>
      </c>
      <c r="E20" s="64">
        <v>37.4</v>
      </c>
      <c r="F20" s="64">
        <v>35.799999999999997</v>
      </c>
    </row>
    <row r="21" spans="3:6" x14ac:dyDescent="0.2">
      <c r="C21" s="66" t="s">
        <v>33</v>
      </c>
      <c r="D21" s="64">
        <v>30.8</v>
      </c>
      <c r="E21" s="64">
        <v>39.200000000000003</v>
      </c>
      <c r="F21" s="64">
        <v>35</v>
      </c>
    </row>
    <row r="22" spans="3:6" x14ac:dyDescent="0.2">
      <c r="C22" s="66" t="s">
        <v>25</v>
      </c>
      <c r="D22" s="64">
        <v>30.4</v>
      </c>
      <c r="E22" s="64">
        <v>39.1</v>
      </c>
      <c r="F22" s="64">
        <v>34.799999999999997</v>
      </c>
    </row>
    <row r="23" spans="3:6" x14ac:dyDescent="0.2">
      <c r="C23" s="66" t="s">
        <v>34</v>
      </c>
      <c r="D23" s="64">
        <v>33</v>
      </c>
      <c r="E23" s="64">
        <v>35.4</v>
      </c>
      <c r="F23" s="64">
        <v>34.200000000000003</v>
      </c>
    </row>
    <row r="24" spans="3:6" x14ac:dyDescent="0.2">
      <c r="C24" s="66" t="s">
        <v>27</v>
      </c>
      <c r="D24" s="64">
        <v>30.9</v>
      </c>
      <c r="E24" s="64">
        <v>36.6</v>
      </c>
      <c r="F24" s="64">
        <v>33.9</v>
      </c>
    </row>
    <row r="25" spans="3:6" x14ac:dyDescent="0.2">
      <c r="C25" s="66" t="s">
        <v>21</v>
      </c>
      <c r="D25" s="64">
        <v>27.5</v>
      </c>
      <c r="E25" s="64">
        <v>36.200000000000003</v>
      </c>
      <c r="F25" s="64">
        <v>32.299999999999997</v>
      </c>
    </row>
    <row r="26" spans="3:6" x14ac:dyDescent="0.2">
      <c r="C26" s="66" t="s">
        <v>30</v>
      </c>
      <c r="D26" s="64">
        <v>29.8</v>
      </c>
      <c r="E26" s="64">
        <v>34.5</v>
      </c>
      <c r="F26" s="64">
        <v>32.200000000000003</v>
      </c>
    </row>
    <row r="27" spans="3:6" x14ac:dyDescent="0.2">
      <c r="C27" s="66" t="s">
        <v>19</v>
      </c>
      <c r="D27" s="64">
        <v>32.1</v>
      </c>
      <c r="E27" s="64">
        <v>32</v>
      </c>
      <c r="F27" s="64">
        <v>32</v>
      </c>
    </row>
    <row r="28" spans="3:6" x14ac:dyDescent="0.2">
      <c r="C28" s="66" t="s">
        <v>65</v>
      </c>
      <c r="D28" s="64">
        <v>29.1</v>
      </c>
      <c r="E28" s="64">
        <v>33.299999999999997</v>
      </c>
      <c r="F28" s="64">
        <v>31.5</v>
      </c>
    </row>
    <row r="29" spans="3:6" x14ac:dyDescent="0.2">
      <c r="C29" s="66" t="s">
        <v>38</v>
      </c>
      <c r="D29" s="64">
        <v>28.2</v>
      </c>
      <c r="E29" s="64">
        <v>32.9</v>
      </c>
      <c r="F29" s="64">
        <v>30.6</v>
      </c>
    </row>
    <row r="30" spans="3:6" x14ac:dyDescent="0.2">
      <c r="C30" s="66" t="s">
        <v>31</v>
      </c>
      <c r="D30" s="64">
        <v>26.2</v>
      </c>
      <c r="E30" s="64">
        <v>34</v>
      </c>
      <c r="F30" s="64">
        <v>30.3</v>
      </c>
    </row>
    <row r="31" spans="3:6" x14ac:dyDescent="0.2">
      <c r="C31" s="66" t="s">
        <v>16</v>
      </c>
      <c r="D31" s="64">
        <v>27.3</v>
      </c>
      <c r="E31" s="64">
        <v>31.8</v>
      </c>
      <c r="F31" s="64">
        <v>29.6</v>
      </c>
    </row>
    <row r="32" spans="3:6" x14ac:dyDescent="0.2">
      <c r="C32" s="66" t="s">
        <v>24</v>
      </c>
      <c r="D32" s="64">
        <v>26.4</v>
      </c>
      <c r="E32" s="64">
        <v>29.9</v>
      </c>
      <c r="F32" s="64">
        <v>28.1</v>
      </c>
    </row>
    <row r="33" spans="3:6" x14ac:dyDescent="0.2">
      <c r="C33" s="66" t="s">
        <v>12</v>
      </c>
      <c r="D33" s="64">
        <v>26.6</v>
      </c>
      <c r="E33" s="64">
        <v>29.4</v>
      </c>
      <c r="F33" s="64">
        <v>28</v>
      </c>
    </row>
    <row r="34" spans="3:6" x14ac:dyDescent="0.2">
      <c r="C34" s="66" t="s">
        <v>14</v>
      </c>
      <c r="D34" s="64">
        <v>26.4</v>
      </c>
      <c r="E34" s="64">
        <v>27.8</v>
      </c>
      <c r="F34" s="64">
        <v>27.1</v>
      </c>
    </row>
    <row r="35" spans="3:6" x14ac:dyDescent="0.2">
      <c r="C35" s="66" t="s">
        <v>9</v>
      </c>
      <c r="D35" s="64">
        <v>23.1</v>
      </c>
      <c r="E35" s="64">
        <v>26.7</v>
      </c>
      <c r="F35" s="64">
        <v>24.9</v>
      </c>
    </row>
    <row r="36" spans="3:6" x14ac:dyDescent="0.2">
      <c r="C36" s="66" t="s">
        <v>18</v>
      </c>
      <c r="D36" s="64">
        <v>22.5</v>
      </c>
      <c r="E36" s="64">
        <v>26.8</v>
      </c>
      <c r="F36" s="64">
        <v>24.7</v>
      </c>
    </row>
    <row r="37" spans="3:6" x14ac:dyDescent="0.2">
      <c r="C37" s="66" t="s">
        <v>15</v>
      </c>
      <c r="D37" s="64">
        <v>21.7</v>
      </c>
      <c r="E37" s="64">
        <v>26</v>
      </c>
      <c r="F37" s="64">
        <v>23.9</v>
      </c>
    </row>
    <row r="38" spans="3:6" x14ac:dyDescent="0.2">
      <c r="C38" s="66" t="s">
        <v>22</v>
      </c>
      <c r="D38" s="64">
        <v>20.8</v>
      </c>
      <c r="E38" s="64">
        <v>24.4</v>
      </c>
      <c r="F38" s="64">
        <v>22.6</v>
      </c>
    </row>
    <row r="39" spans="3:6" x14ac:dyDescent="0.2">
      <c r="C39" s="66" t="s">
        <v>10</v>
      </c>
      <c r="D39" s="64">
        <v>18.399999999999999</v>
      </c>
      <c r="E39" s="64">
        <v>22.4</v>
      </c>
      <c r="F39" s="64">
        <v>20.5</v>
      </c>
    </row>
    <row r="40" spans="3:6" x14ac:dyDescent="0.2">
      <c r="C40" s="66" t="s">
        <v>29</v>
      </c>
      <c r="D40" s="64">
        <v>15.2</v>
      </c>
      <c r="E40" s="64">
        <v>22.2</v>
      </c>
      <c r="F40" s="64">
        <v>18.899999999999999</v>
      </c>
    </row>
    <row r="41" spans="3:6" x14ac:dyDescent="0.2">
      <c r="C41" s="39"/>
      <c r="D41" s="41"/>
      <c r="E41" s="41"/>
      <c r="F41" s="41"/>
    </row>
    <row r="42" spans="3:6" x14ac:dyDescent="0.2">
      <c r="C42" s="39" t="s">
        <v>37</v>
      </c>
      <c r="D42" s="64">
        <v>32.5</v>
      </c>
      <c r="E42" s="64">
        <v>39.700000000000003</v>
      </c>
      <c r="F42" s="64">
        <v>36.200000000000003</v>
      </c>
    </row>
    <row r="43" spans="3:6" x14ac:dyDescent="0.2">
      <c r="C43" s="39" t="s">
        <v>36</v>
      </c>
      <c r="D43" s="64">
        <v>28.4</v>
      </c>
      <c r="E43" s="64">
        <v>37.9</v>
      </c>
      <c r="F43" s="64">
        <v>33.1</v>
      </c>
    </row>
    <row r="44" spans="3:6" x14ac:dyDescent="0.2">
      <c r="C44" s="39" t="s">
        <v>139</v>
      </c>
      <c r="D44" s="41">
        <v>27.9</v>
      </c>
      <c r="E44" s="41">
        <v>36.6</v>
      </c>
      <c r="F44" s="41">
        <v>32.6</v>
      </c>
    </row>
    <row r="45" spans="3:6" x14ac:dyDescent="0.2">
      <c r="C45" s="39" t="s">
        <v>35</v>
      </c>
      <c r="D45" s="64">
        <v>26.8</v>
      </c>
      <c r="E45" s="64">
        <v>34.4</v>
      </c>
      <c r="F45" s="64">
        <v>30.6</v>
      </c>
    </row>
    <row r="46" spans="3:6" x14ac:dyDescent="0.2">
      <c r="C46" s="39" t="s">
        <v>138</v>
      </c>
      <c r="D46" s="41">
        <v>13.4</v>
      </c>
      <c r="E46" s="41">
        <v>19.2</v>
      </c>
      <c r="F46" s="41">
        <v>16.399999999999999</v>
      </c>
    </row>
    <row r="47" spans="3:6" x14ac:dyDescent="0.2">
      <c r="C47" s="39" t="s">
        <v>140</v>
      </c>
      <c r="D47" s="41">
        <v>12.9</v>
      </c>
      <c r="E47" s="41">
        <v>17.3</v>
      </c>
      <c r="F47" s="41">
        <v>15.1</v>
      </c>
    </row>
    <row r="48" spans="3:6" x14ac:dyDescent="0.2">
      <c r="C48" s="19"/>
      <c r="D48" s="19"/>
      <c r="E48" s="19"/>
      <c r="F48" s="19"/>
    </row>
    <row r="49" spans="1:3" x14ac:dyDescent="0.2">
      <c r="C49" s="1" t="s">
        <v>86</v>
      </c>
    </row>
    <row r="50" spans="1:3" x14ac:dyDescent="0.2">
      <c r="C50" s="1" t="s">
        <v>166</v>
      </c>
    </row>
    <row r="51" spans="1:3" x14ac:dyDescent="0.2">
      <c r="C51" s="1" t="s">
        <v>120</v>
      </c>
    </row>
    <row r="52" spans="1:3" x14ac:dyDescent="0.2">
      <c r="C52" s="1" t="s">
        <v>123</v>
      </c>
    </row>
    <row r="53" spans="1:3" x14ac:dyDescent="0.2">
      <c r="C53" s="42" t="s">
        <v>165</v>
      </c>
    </row>
    <row r="56" spans="1:3" x14ac:dyDescent="0.2">
      <c r="A56" s="6" t="s">
        <v>55</v>
      </c>
    </row>
    <row r="57" spans="1:3" x14ac:dyDescent="0.2">
      <c r="A57" s="80" t="s">
        <v>68</v>
      </c>
    </row>
    <row r="58" spans="1:3" x14ac:dyDescent="0.2">
      <c r="A58" s="80"/>
    </row>
    <row r="59" spans="1:3" x14ac:dyDescent="0.2">
      <c r="A59" s="80"/>
    </row>
    <row r="61" spans="1:3" x14ac:dyDescent="0.2">
      <c r="A61" s="80"/>
    </row>
  </sheetData>
  <sortState ref="C42:F47">
    <sortCondition descending="1" ref="F42:F47"/>
  </sortState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3:M35"/>
  <sheetViews>
    <sheetView showGridLines="0" zoomScaleNormal="100" workbookViewId="0">
      <selection activeCell="I47" sqref="I47"/>
    </sheetView>
  </sheetViews>
  <sheetFormatPr defaultRowHeight="12" x14ac:dyDescent="0.2"/>
  <cols>
    <col min="1" max="2" width="9.140625" style="1"/>
    <col min="3" max="3" width="16" style="1" customWidth="1"/>
    <col min="4" max="16384" width="9.140625" style="1"/>
  </cols>
  <sheetData>
    <row r="3" spans="3:13" x14ac:dyDescent="0.2">
      <c r="C3" s="54" t="s">
        <v>77</v>
      </c>
      <c r="E3" s="2"/>
    </row>
    <row r="4" spans="3:13" x14ac:dyDescent="0.2">
      <c r="C4" s="54" t="s">
        <v>78</v>
      </c>
      <c r="E4" s="2"/>
    </row>
    <row r="6" spans="3:13" x14ac:dyDescent="0.2">
      <c r="C6" s="4" t="s">
        <v>142</v>
      </c>
    </row>
    <row r="7" spans="3:13" x14ac:dyDescent="0.2">
      <c r="C7" s="5" t="s">
        <v>51</v>
      </c>
    </row>
    <row r="10" spans="3:13" x14ac:dyDescent="0.2">
      <c r="D10" s="51" t="s">
        <v>7</v>
      </c>
      <c r="E10" s="51" t="s">
        <v>6</v>
      </c>
    </row>
    <row r="11" spans="3:13" x14ac:dyDescent="0.2">
      <c r="C11" s="1" t="s">
        <v>0</v>
      </c>
      <c r="D11" s="23">
        <v>30.2</v>
      </c>
      <c r="E11" s="23">
        <v>34.6</v>
      </c>
      <c r="G11" s="23"/>
      <c r="H11" s="23"/>
      <c r="I11" s="23"/>
    </row>
    <row r="12" spans="3:13" x14ac:dyDescent="0.2">
      <c r="D12" s="23"/>
      <c r="E12" s="23"/>
      <c r="G12" s="23"/>
      <c r="H12" s="23"/>
      <c r="I12" s="23"/>
    </row>
    <row r="13" spans="3:13" x14ac:dyDescent="0.2">
      <c r="C13" s="1" t="s">
        <v>44</v>
      </c>
      <c r="D13" s="23">
        <v>10.7</v>
      </c>
      <c r="E13" s="23">
        <v>11.9</v>
      </c>
      <c r="G13" s="23"/>
      <c r="H13" s="23"/>
      <c r="I13" s="23"/>
    </row>
    <row r="14" spans="3:13" x14ac:dyDescent="0.2">
      <c r="C14" s="1" t="s">
        <v>45</v>
      </c>
      <c r="D14" s="23">
        <v>12.9</v>
      </c>
      <c r="E14" s="23">
        <v>15.9</v>
      </c>
      <c r="G14" s="23"/>
      <c r="H14" s="23"/>
      <c r="I14" s="23"/>
    </row>
    <row r="15" spans="3:13" x14ac:dyDescent="0.2">
      <c r="C15" s="1" t="s">
        <v>46</v>
      </c>
      <c r="D15" s="23">
        <v>18.7</v>
      </c>
      <c r="E15" s="23">
        <v>21.4</v>
      </c>
      <c r="G15" s="23"/>
      <c r="H15" s="23"/>
      <c r="I15" s="23"/>
      <c r="J15" s="23"/>
      <c r="K15" s="23"/>
    </row>
    <row r="16" spans="3:13" x14ac:dyDescent="0.2">
      <c r="C16" s="1" t="s">
        <v>47</v>
      </c>
      <c r="D16" s="23">
        <v>28.2</v>
      </c>
      <c r="E16" s="23">
        <v>31.4</v>
      </c>
      <c r="G16" s="23"/>
      <c r="H16" s="23"/>
      <c r="I16" s="23"/>
      <c r="J16" s="23"/>
      <c r="K16" s="23"/>
      <c r="L16" s="23"/>
      <c r="M16" s="23"/>
    </row>
    <row r="17" spans="1:11" x14ac:dyDescent="0.2">
      <c r="C17" s="1" t="s">
        <v>48</v>
      </c>
      <c r="D17" s="23">
        <v>42.1</v>
      </c>
      <c r="E17" s="23">
        <v>44.2</v>
      </c>
      <c r="G17" s="23"/>
      <c r="H17" s="23"/>
      <c r="I17" s="23"/>
      <c r="J17" s="23"/>
      <c r="K17" s="23"/>
    </row>
    <row r="18" spans="1:11" x14ac:dyDescent="0.2">
      <c r="C18" s="1" t="s">
        <v>49</v>
      </c>
      <c r="D18" s="23">
        <v>52.5</v>
      </c>
      <c r="E18" s="23">
        <v>54.4</v>
      </c>
      <c r="G18" s="23"/>
      <c r="H18" s="23"/>
      <c r="I18" s="23"/>
      <c r="J18" s="23"/>
      <c r="K18" s="23"/>
    </row>
    <row r="19" spans="1:11" x14ac:dyDescent="0.2">
      <c r="C19" s="1" t="s">
        <v>50</v>
      </c>
      <c r="D19" s="23">
        <v>64.099999999999994</v>
      </c>
      <c r="E19" s="23">
        <v>66.400000000000006</v>
      </c>
      <c r="G19" s="23"/>
      <c r="H19" s="23"/>
      <c r="I19" s="23"/>
      <c r="J19" s="23"/>
      <c r="K19" s="23"/>
    </row>
    <row r="20" spans="1:11" x14ac:dyDescent="0.2">
      <c r="C20" s="1" t="s">
        <v>69</v>
      </c>
      <c r="D20" s="23">
        <v>70.099999999999994</v>
      </c>
      <c r="E20" s="23">
        <v>73.599999999999994</v>
      </c>
      <c r="G20" s="23"/>
      <c r="H20" s="23"/>
      <c r="I20" s="23"/>
      <c r="J20" s="23"/>
      <c r="K20" s="23"/>
    </row>
    <row r="22" spans="1:11" x14ac:dyDescent="0.2">
      <c r="C22" s="42" t="s">
        <v>165</v>
      </c>
    </row>
    <row r="26" spans="1:11" x14ac:dyDescent="0.2">
      <c r="A26" s="6" t="s">
        <v>55</v>
      </c>
    </row>
    <row r="27" spans="1:11" x14ac:dyDescent="0.2">
      <c r="A27" s="80" t="s">
        <v>109</v>
      </c>
    </row>
    <row r="31" spans="1:11" x14ac:dyDescent="0.2">
      <c r="A31" s="80"/>
    </row>
    <row r="32" spans="1:11" x14ac:dyDescent="0.2">
      <c r="A32" s="80"/>
    </row>
    <row r="33" spans="1:1" x14ac:dyDescent="0.2">
      <c r="A33" s="80"/>
    </row>
    <row r="34" spans="1:1" x14ac:dyDescent="0.2">
      <c r="A34" s="80"/>
    </row>
    <row r="35" spans="1:1" x14ac:dyDescent="0.2">
      <c r="A35" s="8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3:O60"/>
  <sheetViews>
    <sheetView showGridLines="0" topLeftCell="A4" zoomScaleNormal="100" workbookViewId="0">
      <selection activeCell="N11" sqref="N11"/>
    </sheetView>
  </sheetViews>
  <sheetFormatPr defaultRowHeight="12" x14ac:dyDescent="0.2"/>
  <cols>
    <col min="1" max="2" width="9.140625" style="1"/>
    <col min="3" max="3" width="17.7109375" style="1" customWidth="1"/>
    <col min="4" max="5" width="12.5703125" style="1" customWidth="1"/>
    <col min="6" max="6" width="9.5703125" style="1" customWidth="1"/>
    <col min="7" max="16384" width="9.140625" style="1"/>
  </cols>
  <sheetData>
    <row r="3" spans="3:15" x14ac:dyDescent="0.2">
      <c r="C3" s="54" t="s">
        <v>77</v>
      </c>
    </row>
    <row r="4" spans="3:15" x14ac:dyDescent="0.2">
      <c r="C4" s="54" t="s">
        <v>78</v>
      </c>
    </row>
    <row r="6" spans="3:15" x14ac:dyDescent="0.2">
      <c r="C6" s="4" t="s">
        <v>143</v>
      </c>
      <c r="K6" s="3"/>
      <c r="L6" s="3"/>
      <c r="M6" s="3"/>
      <c r="N6" s="3"/>
      <c r="O6" s="3"/>
    </row>
    <row r="7" spans="3:15" x14ac:dyDescent="0.2">
      <c r="C7" s="5" t="s">
        <v>51</v>
      </c>
    </row>
    <row r="10" spans="3:15" x14ac:dyDescent="0.2">
      <c r="C10" s="3"/>
      <c r="D10" s="21" t="s">
        <v>107</v>
      </c>
      <c r="E10" s="21" t="s">
        <v>108</v>
      </c>
      <c r="F10" s="21" t="s">
        <v>0</v>
      </c>
    </row>
    <row r="11" spans="3:15" x14ac:dyDescent="0.2">
      <c r="C11" s="66" t="s">
        <v>41</v>
      </c>
      <c r="D11" s="64">
        <v>21.1</v>
      </c>
      <c r="E11" s="64">
        <v>27.9</v>
      </c>
      <c r="F11" s="64">
        <v>32.6</v>
      </c>
    </row>
    <row r="12" spans="3:15" x14ac:dyDescent="0.2">
      <c r="C12" s="66"/>
      <c r="D12" s="64"/>
      <c r="E12" s="64"/>
      <c r="F12" s="64"/>
    </row>
    <row r="13" spans="3:15" x14ac:dyDescent="0.2">
      <c r="C13" s="66" t="s">
        <v>32</v>
      </c>
      <c r="D13" s="64">
        <v>34.1</v>
      </c>
      <c r="E13" s="64">
        <v>51.3</v>
      </c>
      <c r="F13" s="64">
        <v>46.1</v>
      </c>
    </row>
    <row r="14" spans="3:15" x14ac:dyDescent="0.2">
      <c r="C14" s="66" t="s">
        <v>13</v>
      </c>
      <c r="D14" s="64">
        <v>33.5</v>
      </c>
      <c r="E14" s="64">
        <v>37.1</v>
      </c>
      <c r="F14" s="64">
        <v>45.9</v>
      </c>
    </row>
    <row r="15" spans="3:15" x14ac:dyDescent="0.2">
      <c r="C15" s="66" t="s">
        <v>20</v>
      </c>
      <c r="D15" s="64">
        <v>25.8</v>
      </c>
      <c r="E15" s="64">
        <v>36</v>
      </c>
      <c r="F15" s="64">
        <v>40.6</v>
      </c>
    </row>
    <row r="16" spans="3:15" x14ac:dyDescent="0.2">
      <c r="C16" s="66" t="s">
        <v>28</v>
      </c>
      <c r="D16" s="64">
        <v>26.4</v>
      </c>
      <c r="E16" s="64">
        <v>33.9</v>
      </c>
      <c r="F16" s="64">
        <v>40.4</v>
      </c>
    </row>
    <row r="17" spans="3:6" x14ac:dyDescent="0.2">
      <c r="C17" s="66" t="s">
        <v>39</v>
      </c>
      <c r="D17" s="64">
        <v>28.1</v>
      </c>
      <c r="E17" s="64">
        <v>55.8</v>
      </c>
      <c r="F17" s="64">
        <v>38.799999999999997</v>
      </c>
    </row>
    <row r="18" spans="3:6" x14ac:dyDescent="0.2">
      <c r="C18" s="66" t="s">
        <v>17</v>
      </c>
      <c r="D18" s="64">
        <v>26.1</v>
      </c>
      <c r="E18" s="64">
        <v>31.1</v>
      </c>
      <c r="F18" s="64">
        <v>37.1</v>
      </c>
    </row>
    <row r="19" spans="3:6" x14ac:dyDescent="0.2">
      <c r="C19" s="66" t="s">
        <v>23</v>
      </c>
      <c r="D19" s="64">
        <v>21.1</v>
      </c>
      <c r="E19" s="64">
        <v>27.8</v>
      </c>
      <c r="F19" s="64">
        <v>37.1</v>
      </c>
    </row>
    <row r="20" spans="3:6" x14ac:dyDescent="0.2">
      <c r="C20" s="66" t="s">
        <v>26</v>
      </c>
      <c r="D20" s="64">
        <v>25.1</v>
      </c>
      <c r="E20" s="64">
        <v>51.4</v>
      </c>
      <c r="F20" s="64">
        <v>35.799999999999997</v>
      </c>
    </row>
    <row r="21" spans="3:6" x14ac:dyDescent="0.2">
      <c r="C21" s="66" t="s">
        <v>33</v>
      </c>
      <c r="D21" s="64">
        <v>27.4</v>
      </c>
      <c r="E21" s="64">
        <v>37.6</v>
      </c>
      <c r="F21" s="64">
        <v>34.9</v>
      </c>
    </row>
    <row r="22" spans="3:6" x14ac:dyDescent="0.2">
      <c r="C22" s="66" t="s">
        <v>25</v>
      </c>
      <c r="D22" s="64">
        <v>24.6</v>
      </c>
      <c r="E22" s="64">
        <v>56.5</v>
      </c>
      <c r="F22" s="64">
        <v>34.700000000000003</v>
      </c>
    </row>
    <row r="23" spans="3:6" x14ac:dyDescent="0.2">
      <c r="C23" s="66" t="s">
        <v>34</v>
      </c>
      <c r="D23" s="64">
        <v>22.1</v>
      </c>
      <c r="E23" s="64">
        <v>27.9</v>
      </c>
      <c r="F23" s="64">
        <v>34.299999999999997</v>
      </c>
    </row>
    <row r="24" spans="3:6" x14ac:dyDescent="0.2">
      <c r="C24" s="66" t="s">
        <v>27</v>
      </c>
      <c r="D24" s="64">
        <v>19.5</v>
      </c>
      <c r="E24" s="64">
        <v>25</v>
      </c>
      <c r="F24" s="64">
        <v>34</v>
      </c>
    </row>
    <row r="25" spans="3:6" x14ac:dyDescent="0.2">
      <c r="C25" s="66" t="s">
        <v>19</v>
      </c>
      <c r="D25" s="64">
        <v>22.2</v>
      </c>
      <c r="E25" s="64">
        <v>24.6</v>
      </c>
      <c r="F25" s="64">
        <v>32.299999999999997</v>
      </c>
    </row>
    <row r="26" spans="3:6" x14ac:dyDescent="0.2">
      <c r="C26" s="66" t="s">
        <v>21</v>
      </c>
      <c r="D26" s="64">
        <v>14.8</v>
      </c>
      <c r="E26" s="64">
        <v>31.6</v>
      </c>
      <c r="F26" s="64">
        <v>32.299999999999997</v>
      </c>
    </row>
    <row r="27" spans="3:6" x14ac:dyDescent="0.2">
      <c r="C27" s="66" t="s">
        <v>30</v>
      </c>
      <c r="D27" s="64">
        <v>19</v>
      </c>
      <c r="E27" s="64">
        <v>33</v>
      </c>
      <c r="F27" s="64">
        <v>32.299999999999997</v>
      </c>
    </row>
    <row r="28" spans="3:6" x14ac:dyDescent="0.2">
      <c r="C28" s="66" t="s">
        <v>65</v>
      </c>
      <c r="D28" s="64">
        <v>16.7</v>
      </c>
      <c r="E28" s="64">
        <v>34.5</v>
      </c>
      <c r="F28" s="64">
        <v>31.7</v>
      </c>
    </row>
    <row r="29" spans="3:6" x14ac:dyDescent="0.2">
      <c r="C29" s="66" t="s">
        <v>38</v>
      </c>
      <c r="D29" s="64">
        <v>12.4</v>
      </c>
      <c r="E29" s="64">
        <v>17.100000000000001</v>
      </c>
      <c r="F29" s="64">
        <v>30.9</v>
      </c>
    </row>
    <row r="30" spans="3:6" x14ac:dyDescent="0.2">
      <c r="C30" s="66" t="s">
        <v>31</v>
      </c>
      <c r="D30" s="64">
        <v>18</v>
      </c>
      <c r="E30" s="64">
        <v>22.8</v>
      </c>
      <c r="F30" s="64">
        <v>30.3</v>
      </c>
    </row>
    <row r="31" spans="3:6" x14ac:dyDescent="0.2">
      <c r="C31" s="66" t="s">
        <v>16</v>
      </c>
      <c r="D31" s="64">
        <v>18.2</v>
      </c>
      <c r="E31" s="64">
        <v>24.3</v>
      </c>
      <c r="F31" s="64">
        <v>29.8</v>
      </c>
    </row>
    <row r="32" spans="3:6" x14ac:dyDescent="0.2">
      <c r="C32" s="66" t="s">
        <v>24</v>
      </c>
      <c r="D32" s="64">
        <v>13.2</v>
      </c>
      <c r="E32" s="64">
        <v>18.8</v>
      </c>
      <c r="F32" s="64">
        <v>28.2</v>
      </c>
    </row>
    <row r="33" spans="3:6" x14ac:dyDescent="0.2">
      <c r="C33" s="66" t="s">
        <v>12</v>
      </c>
      <c r="D33" s="64">
        <v>19.8</v>
      </c>
      <c r="E33" s="64">
        <v>43.9</v>
      </c>
      <c r="F33" s="64">
        <v>28.1</v>
      </c>
    </row>
    <row r="34" spans="3:6" x14ac:dyDescent="0.2">
      <c r="C34" s="66" t="s">
        <v>14</v>
      </c>
      <c r="D34" s="64">
        <v>14.7</v>
      </c>
      <c r="E34" s="64">
        <v>27</v>
      </c>
      <c r="F34" s="64">
        <v>27.1</v>
      </c>
    </row>
    <row r="35" spans="3:6" x14ac:dyDescent="0.2">
      <c r="C35" s="66" t="s">
        <v>9</v>
      </c>
      <c r="D35" s="64">
        <v>14.4</v>
      </c>
      <c r="E35" s="64">
        <v>26.1</v>
      </c>
      <c r="F35" s="64">
        <v>24.9</v>
      </c>
    </row>
    <row r="36" spans="3:6" x14ac:dyDescent="0.2">
      <c r="C36" s="66" t="s">
        <v>18</v>
      </c>
      <c r="D36" s="64">
        <v>14.4</v>
      </c>
      <c r="E36" s="64">
        <v>13.9</v>
      </c>
      <c r="F36" s="64">
        <v>24.8</v>
      </c>
    </row>
    <row r="37" spans="3:6" x14ac:dyDescent="0.2">
      <c r="C37" s="66" t="s">
        <v>15</v>
      </c>
      <c r="D37" s="64">
        <v>9.6999999999999993</v>
      </c>
      <c r="E37" s="64">
        <v>10.9</v>
      </c>
      <c r="F37" s="64">
        <v>24.1</v>
      </c>
    </row>
    <row r="38" spans="3:6" x14ac:dyDescent="0.2">
      <c r="C38" s="66" t="s">
        <v>22</v>
      </c>
      <c r="D38" s="64">
        <v>15.8</v>
      </c>
      <c r="E38" s="64">
        <v>29.4</v>
      </c>
      <c r="F38" s="64">
        <v>22.7</v>
      </c>
    </row>
    <row r="39" spans="3:6" x14ac:dyDescent="0.2">
      <c r="C39" s="66" t="s">
        <v>10</v>
      </c>
      <c r="D39" s="64">
        <v>8.1999999999999993</v>
      </c>
      <c r="E39" s="64">
        <v>10.6</v>
      </c>
      <c r="F39" s="64">
        <v>20.5</v>
      </c>
    </row>
    <row r="40" spans="3:6" x14ac:dyDescent="0.2">
      <c r="C40" s="66" t="s">
        <v>29</v>
      </c>
      <c r="D40" s="64">
        <v>5</v>
      </c>
      <c r="E40" s="64">
        <v>8.8000000000000007</v>
      </c>
      <c r="F40" s="64">
        <v>18.899999999999999</v>
      </c>
    </row>
    <row r="41" spans="3:6" x14ac:dyDescent="0.2">
      <c r="C41" s="20"/>
      <c r="D41" s="23"/>
      <c r="E41" s="23"/>
      <c r="F41" s="23"/>
    </row>
    <row r="42" spans="3:6" x14ac:dyDescent="0.2">
      <c r="C42" s="66" t="s">
        <v>37</v>
      </c>
      <c r="D42" s="64">
        <v>30.6</v>
      </c>
      <c r="E42" s="64">
        <v>39.4</v>
      </c>
      <c r="F42" s="64">
        <v>36.200000000000003</v>
      </c>
    </row>
    <row r="43" spans="3:6" x14ac:dyDescent="0.2">
      <c r="C43" s="66" t="s">
        <v>36</v>
      </c>
      <c r="D43" s="64">
        <v>25.7</v>
      </c>
      <c r="E43" s="64">
        <v>43.7</v>
      </c>
      <c r="F43" s="64">
        <v>33.1</v>
      </c>
    </row>
    <row r="44" spans="3:6" x14ac:dyDescent="0.2">
      <c r="C44" s="20" t="s">
        <v>139</v>
      </c>
      <c r="D44" s="23">
        <v>17.5</v>
      </c>
      <c r="E44" s="23">
        <v>19.5</v>
      </c>
      <c r="F44" s="23">
        <v>32.700000000000003</v>
      </c>
    </row>
    <row r="45" spans="3:6" x14ac:dyDescent="0.2">
      <c r="C45" s="66" t="s">
        <v>35</v>
      </c>
      <c r="D45" s="64">
        <v>23.7</v>
      </c>
      <c r="E45" s="64">
        <v>42.2</v>
      </c>
      <c r="F45" s="64">
        <v>30.6</v>
      </c>
    </row>
    <row r="46" spans="3:6" x14ac:dyDescent="0.2">
      <c r="C46" s="20" t="s">
        <v>121</v>
      </c>
      <c r="D46" s="23">
        <v>6.6</v>
      </c>
      <c r="E46" s="23">
        <v>8.3000000000000007</v>
      </c>
      <c r="F46" s="23">
        <v>16.399999999999999</v>
      </c>
    </row>
    <row r="47" spans="3:6" x14ac:dyDescent="0.2">
      <c r="C47" s="20" t="s">
        <v>124</v>
      </c>
      <c r="D47" s="23">
        <v>5.3</v>
      </c>
      <c r="E47" s="23">
        <v>8.8000000000000007</v>
      </c>
      <c r="F47" s="23">
        <v>15.2</v>
      </c>
    </row>
    <row r="48" spans="3:6" x14ac:dyDescent="0.2">
      <c r="D48" s="7"/>
      <c r="E48" s="7"/>
    </row>
    <row r="49" spans="1:5" x14ac:dyDescent="0.2">
      <c r="C49" s="1" t="s">
        <v>86</v>
      </c>
    </row>
    <row r="50" spans="1:5" x14ac:dyDescent="0.2">
      <c r="C50" s="19" t="s">
        <v>92</v>
      </c>
    </row>
    <row r="51" spans="1:5" x14ac:dyDescent="0.2">
      <c r="C51" s="52" t="s">
        <v>136</v>
      </c>
      <c r="D51" s="67"/>
      <c r="E51" s="67"/>
    </row>
    <row r="52" spans="1:5" x14ac:dyDescent="0.2">
      <c r="C52" s="52" t="s">
        <v>123</v>
      </c>
      <c r="D52" s="67"/>
      <c r="E52" s="67"/>
    </row>
    <row r="53" spans="1:5" x14ac:dyDescent="0.2">
      <c r="C53" s="42" t="s">
        <v>167</v>
      </c>
    </row>
    <row r="54" spans="1:5" x14ac:dyDescent="0.2">
      <c r="A54" s="6" t="s">
        <v>55</v>
      </c>
    </row>
    <row r="55" spans="1:5" x14ac:dyDescent="0.2">
      <c r="A55" s="80" t="s">
        <v>110</v>
      </c>
    </row>
    <row r="57" spans="1:5" x14ac:dyDescent="0.2">
      <c r="A57" s="80"/>
    </row>
    <row r="58" spans="1:5" x14ac:dyDescent="0.2">
      <c r="A58" s="80"/>
    </row>
    <row r="59" spans="1:5" x14ac:dyDescent="0.2">
      <c r="A59" s="80"/>
    </row>
    <row r="60" spans="1:5" x14ac:dyDescent="0.2">
      <c r="A60" s="80"/>
    </row>
  </sheetData>
  <sortState ref="C13:F40">
    <sortCondition descending="1" ref="F13:F40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Q59"/>
  <sheetViews>
    <sheetView showGridLines="0" topLeftCell="A5" zoomScaleNormal="100" workbookViewId="0">
      <selection activeCell="N23" sqref="N23"/>
    </sheetView>
  </sheetViews>
  <sheetFormatPr defaultRowHeight="12" x14ac:dyDescent="0.2"/>
  <cols>
    <col min="1" max="2" width="9.140625" style="1"/>
    <col min="3" max="3" width="20.7109375" style="1" customWidth="1"/>
    <col min="4" max="9" width="20.28515625" style="1" customWidth="1"/>
    <col min="10" max="10" width="9.140625" style="1"/>
    <col min="11" max="11" width="9.140625" style="7"/>
    <col min="12" max="16384" width="9.140625" style="1"/>
  </cols>
  <sheetData>
    <row r="3" spans="2:11" x14ac:dyDescent="0.2">
      <c r="C3" s="54" t="s">
        <v>77</v>
      </c>
    </row>
    <row r="4" spans="2:11" x14ac:dyDescent="0.2">
      <c r="C4" s="54" t="s">
        <v>78</v>
      </c>
    </row>
    <row r="6" spans="2:11" x14ac:dyDescent="0.2">
      <c r="C6" s="4" t="s">
        <v>125</v>
      </c>
    </row>
    <row r="7" spans="2:11" x14ac:dyDescent="0.2">
      <c r="C7" s="5" t="s">
        <v>51</v>
      </c>
    </row>
    <row r="8" spans="2:11" x14ac:dyDescent="0.2">
      <c r="C8" s="5"/>
    </row>
    <row r="10" spans="2:11" x14ac:dyDescent="0.2">
      <c r="C10" s="8"/>
      <c r="D10" s="87" t="s">
        <v>7</v>
      </c>
      <c r="E10" s="88"/>
      <c r="F10" s="88"/>
      <c r="G10" s="87" t="s">
        <v>6</v>
      </c>
      <c r="H10" s="88"/>
      <c r="I10" s="88"/>
    </row>
    <row r="11" spans="2:11" x14ac:dyDescent="0.2">
      <c r="C11" s="16"/>
      <c r="D11" s="62" t="s">
        <v>88</v>
      </c>
      <c r="E11" s="63" t="s">
        <v>5</v>
      </c>
      <c r="F11" s="63" t="s">
        <v>40</v>
      </c>
      <c r="G11" s="62" t="s">
        <v>88</v>
      </c>
      <c r="H11" s="63" t="s">
        <v>5</v>
      </c>
      <c r="I11" s="63" t="s">
        <v>40</v>
      </c>
    </row>
    <row r="12" spans="2:11" x14ac:dyDescent="0.2">
      <c r="B12" s="53"/>
      <c r="C12" s="84" t="s">
        <v>41</v>
      </c>
      <c r="D12" s="85">
        <v>70.400000000000006</v>
      </c>
      <c r="E12" s="86">
        <v>21</v>
      </c>
      <c r="F12" s="86">
        <v>8.6999999999999993</v>
      </c>
      <c r="G12" s="85">
        <v>64.900000000000006</v>
      </c>
      <c r="H12" s="86">
        <v>24.4</v>
      </c>
      <c r="I12" s="86">
        <v>10.8</v>
      </c>
      <c r="K12" s="1"/>
    </row>
    <row r="13" spans="2:11" x14ac:dyDescent="0.2">
      <c r="B13" s="53"/>
      <c r="C13" s="12" t="s">
        <v>9</v>
      </c>
      <c r="D13" s="30">
        <v>77.400000000000006</v>
      </c>
      <c r="E13" s="31">
        <v>14.7</v>
      </c>
      <c r="F13" s="31">
        <v>7.9</v>
      </c>
      <c r="G13" s="30">
        <v>72.900000000000006</v>
      </c>
      <c r="H13" s="31">
        <v>16.8</v>
      </c>
      <c r="I13" s="31">
        <v>10.4</v>
      </c>
      <c r="K13" s="1"/>
    </row>
    <row r="14" spans="2:11" x14ac:dyDescent="0.2">
      <c r="B14" s="53"/>
      <c r="C14" s="11" t="s">
        <v>10</v>
      </c>
      <c r="D14" s="28">
        <v>69.5</v>
      </c>
      <c r="E14" s="29">
        <v>19.899999999999999</v>
      </c>
      <c r="F14" s="29">
        <v>10.7</v>
      </c>
      <c r="G14" s="28">
        <v>62.7</v>
      </c>
      <c r="H14" s="29">
        <v>23.9</v>
      </c>
      <c r="I14" s="29">
        <v>13.4</v>
      </c>
      <c r="K14" s="1"/>
    </row>
    <row r="15" spans="2:11" x14ac:dyDescent="0.2">
      <c r="B15" s="53"/>
      <c r="C15" s="11" t="s">
        <v>65</v>
      </c>
      <c r="D15" s="28">
        <v>63.3</v>
      </c>
      <c r="E15" s="29">
        <v>26</v>
      </c>
      <c r="F15" s="29">
        <v>10.7</v>
      </c>
      <c r="G15" s="28">
        <v>59</v>
      </c>
      <c r="H15" s="29">
        <v>28.8</v>
      </c>
      <c r="I15" s="29">
        <v>12.2</v>
      </c>
      <c r="K15" s="1"/>
    </row>
    <row r="16" spans="2:11" x14ac:dyDescent="0.2">
      <c r="B16" s="53"/>
      <c r="C16" s="11" t="s">
        <v>12</v>
      </c>
      <c r="D16" s="28">
        <v>74.3</v>
      </c>
      <c r="E16" s="29">
        <v>19.100000000000001</v>
      </c>
      <c r="F16" s="29">
        <v>6.5</v>
      </c>
      <c r="G16" s="28">
        <v>70.599999999999994</v>
      </c>
      <c r="H16" s="29">
        <v>21.3</v>
      </c>
      <c r="I16" s="29">
        <v>8.1</v>
      </c>
      <c r="K16" s="1"/>
    </row>
    <row r="17" spans="2:11" x14ac:dyDescent="0.2">
      <c r="B17" s="53"/>
      <c r="C17" s="11" t="s">
        <v>39</v>
      </c>
      <c r="D17" s="28">
        <v>66.900000000000006</v>
      </c>
      <c r="E17" s="29">
        <v>25.3</v>
      </c>
      <c r="F17" s="29">
        <v>7.8</v>
      </c>
      <c r="G17" s="28">
        <v>63.6</v>
      </c>
      <c r="H17" s="29">
        <v>28.2</v>
      </c>
      <c r="I17" s="29">
        <v>8.1999999999999993</v>
      </c>
      <c r="K17" s="1"/>
    </row>
    <row r="18" spans="2:11" x14ac:dyDescent="0.2">
      <c r="B18" s="53"/>
      <c r="C18" s="11" t="s">
        <v>119</v>
      </c>
      <c r="D18" s="28">
        <v>54.7</v>
      </c>
      <c r="E18" s="29">
        <v>29.9</v>
      </c>
      <c r="F18" s="29">
        <v>15.5</v>
      </c>
      <c r="G18" s="28">
        <v>50</v>
      </c>
      <c r="H18" s="29">
        <v>33</v>
      </c>
      <c r="I18" s="29">
        <v>17</v>
      </c>
      <c r="K18" s="1"/>
    </row>
    <row r="19" spans="2:11" x14ac:dyDescent="0.2">
      <c r="B19" s="53"/>
      <c r="C19" s="11" t="s">
        <v>14</v>
      </c>
      <c r="D19" s="28">
        <v>83.2</v>
      </c>
      <c r="E19" s="29">
        <v>13.1</v>
      </c>
      <c r="F19" s="29">
        <v>3.6</v>
      </c>
      <c r="G19" s="28">
        <v>81.900000000000006</v>
      </c>
      <c r="H19" s="29">
        <v>13.8</v>
      </c>
      <c r="I19" s="29">
        <v>4.3</v>
      </c>
      <c r="K19" s="1"/>
    </row>
    <row r="20" spans="2:11" x14ac:dyDescent="0.2">
      <c r="B20" s="53"/>
      <c r="C20" s="11" t="s">
        <v>15</v>
      </c>
      <c r="D20" s="28">
        <v>76.2</v>
      </c>
      <c r="E20" s="29">
        <v>14.1</v>
      </c>
      <c r="F20" s="29">
        <v>9.6999999999999993</v>
      </c>
      <c r="G20" s="28">
        <v>71.2</v>
      </c>
      <c r="H20" s="29">
        <v>17.2</v>
      </c>
      <c r="I20" s="29">
        <v>11.7</v>
      </c>
      <c r="K20" s="1"/>
    </row>
    <row r="21" spans="2:11" x14ac:dyDescent="0.2">
      <c r="B21" s="53"/>
      <c r="C21" s="11" t="s">
        <v>16</v>
      </c>
      <c r="D21" s="28">
        <v>76.400000000000006</v>
      </c>
      <c r="E21" s="29">
        <v>16.899999999999999</v>
      </c>
      <c r="F21" s="29">
        <v>6.7</v>
      </c>
      <c r="G21" s="28">
        <v>69.400000000000006</v>
      </c>
      <c r="H21" s="29">
        <v>20.9</v>
      </c>
      <c r="I21" s="29">
        <v>9.6999999999999993</v>
      </c>
      <c r="K21" s="1"/>
    </row>
    <row r="22" spans="2:11" x14ac:dyDescent="0.2">
      <c r="B22" s="53"/>
      <c r="C22" s="11" t="s">
        <v>17</v>
      </c>
      <c r="D22" s="28">
        <v>71</v>
      </c>
      <c r="E22" s="29">
        <v>21.6</v>
      </c>
      <c r="F22" s="29">
        <v>7.4</v>
      </c>
      <c r="G22" s="28">
        <v>65.599999999999994</v>
      </c>
      <c r="H22" s="29">
        <v>25.2</v>
      </c>
      <c r="I22" s="29">
        <v>9.1999999999999993</v>
      </c>
      <c r="K22" s="1"/>
    </row>
    <row r="23" spans="2:11" x14ac:dyDescent="0.2">
      <c r="B23" s="53"/>
      <c r="C23" s="11" t="s">
        <v>38</v>
      </c>
      <c r="D23" s="49">
        <v>60.9</v>
      </c>
      <c r="E23" s="48">
        <v>21.4</v>
      </c>
      <c r="F23" s="48">
        <v>17.7</v>
      </c>
      <c r="G23" s="28">
        <v>55.6</v>
      </c>
      <c r="H23" s="29">
        <v>22.6</v>
      </c>
      <c r="I23" s="29">
        <v>21.8</v>
      </c>
      <c r="K23" s="1"/>
    </row>
    <row r="24" spans="2:11" x14ac:dyDescent="0.2">
      <c r="B24" s="53"/>
      <c r="C24" s="12" t="s">
        <v>18</v>
      </c>
      <c r="D24" s="30">
        <v>71.7</v>
      </c>
      <c r="E24" s="31">
        <v>18.100000000000001</v>
      </c>
      <c r="F24" s="31">
        <v>10.199999999999999</v>
      </c>
      <c r="G24" s="30">
        <v>64.5</v>
      </c>
      <c r="H24" s="31">
        <v>21.9</v>
      </c>
      <c r="I24" s="31">
        <v>13.6</v>
      </c>
      <c r="K24" s="1"/>
    </row>
    <row r="25" spans="2:11" x14ac:dyDescent="0.2">
      <c r="B25" s="53"/>
      <c r="C25" s="11" t="s">
        <v>19</v>
      </c>
      <c r="D25" s="28">
        <v>79</v>
      </c>
      <c r="E25" s="29">
        <v>16</v>
      </c>
      <c r="F25" s="29">
        <v>5</v>
      </c>
      <c r="G25" s="28">
        <v>76.400000000000006</v>
      </c>
      <c r="H25" s="29">
        <v>17.7</v>
      </c>
      <c r="I25" s="29">
        <v>5.9</v>
      </c>
      <c r="K25" s="1"/>
    </row>
    <row r="26" spans="2:11" x14ac:dyDescent="0.2">
      <c r="B26" s="53"/>
      <c r="C26" s="11" t="s">
        <v>20</v>
      </c>
      <c r="D26" s="28">
        <v>50.5</v>
      </c>
      <c r="E26" s="29">
        <v>35.5</v>
      </c>
      <c r="F26" s="29">
        <v>14.1</v>
      </c>
      <c r="G26" s="28">
        <v>42.1</v>
      </c>
      <c r="H26" s="29">
        <v>38.4</v>
      </c>
      <c r="I26" s="29">
        <v>19.5</v>
      </c>
      <c r="K26" s="1"/>
    </row>
    <row r="27" spans="2:11" x14ac:dyDescent="0.2">
      <c r="B27" s="53"/>
      <c r="C27" s="11" t="s">
        <v>72</v>
      </c>
      <c r="D27" s="28">
        <v>51.1</v>
      </c>
      <c r="E27" s="29">
        <v>34.6</v>
      </c>
      <c r="F27" s="29">
        <v>14.3</v>
      </c>
      <c r="G27" s="28">
        <v>40.6</v>
      </c>
      <c r="H27" s="29">
        <v>39</v>
      </c>
      <c r="I27" s="29">
        <v>20.5</v>
      </c>
      <c r="K27" s="1"/>
    </row>
    <row r="28" spans="2:11" x14ac:dyDescent="0.2">
      <c r="B28" s="53"/>
      <c r="C28" s="11" t="s">
        <v>22</v>
      </c>
      <c r="D28" s="28">
        <v>74.7</v>
      </c>
      <c r="E28" s="29">
        <v>17.8</v>
      </c>
      <c r="F28" s="29">
        <v>7.5</v>
      </c>
      <c r="G28" s="28">
        <v>71.2</v>
      </c>
      <c r="H28" s="29">
        <v>19.8</v>
      </c>
      <c r="I28" s="29">
        <v>9</v>
      </c>
      <c r="K28" s="1"/>
    </row>
    <row r="29" spans="2:11" x14ac:dyDescent="0.2">
      <c r="B29" s="53"/>
      <c r="C29" s="11" t="s">
        <v>23</v>
      </c>
      <c r="D29" s="28">
        <v>61.5</v>
      </c>
      <c r="E29" s="29">
        <v>25.6</v>
      </c>
      <c r="F29" s="29">
        <v>12.9</v>
      </c>
      <c r="G29" s="28">
        <v>54.2</v>
      </c>
      <c r="H29" s="29">
        <v>27.6</v>
      </c>
      <c r="I29" s="29">
        <v>18.2</v>
      </c>
      <c r="K29" s="1"/>
    </row>
    <row r="30" spans="2:11" x14ac:dyDescent="0.2">
      <c r="B30" s="53"/>
      <c r="C30" s="11" t="s">
        <v>24</v>
      </c>
      <c r="D30" s="28">
        <v>76.5</v>
      </c>
      <c r="E30" s="29">
        <v>20.3</v>
      </c>
      <c r="F30" s="29">
        <v>3.1</v>
      </c>
      <c r="G30" s="28">
        <v>73</v>
      </c>
      <c r="H30" s="29">
        <v>23.5</v>
      </c>
      <c r="I30" s="29">
        <v>3.5</v>
      </c>
      <c r="K30" s="1"/>
    </row>
    <row r="31" spans="2:11" x14ac:dyDescent="0.2">
      <c r="B31" s="53"/>
      <c r="C31" s="11" t="s">
        <v>25</v>
      </c>
      <c r="D31" s="28">
        <v>80.599999999999994</v>
      </c>
      <c r="E31" s="29">
        <v>14.6</v>
      </c>
      <c r="F31" s="29">
        <v>4.8</v>
      </c>
      <c r="G31" s="28">
        <v>74.2</v>
      </c>
      <c r="H31" s="29">
        <v>19.899999999999999</v>
      </c>
      <c r="I31" s="29">
        <v>5.9</v>
      </c>
      <c r="K31" s="1"/>
    </row>
    <row r="32" spans="2:11" x14ac:dyDescent="0.2">
      <c r="B32" s="53"/>
      <c r="C32" s="11" t="s">
        <v>26</v>
      </c>
      <c r="D32" s="28">
        <v>71.900000000000006</v>
      </c>
      <c r="E32" s="29">
        <v>20.399999999999999</v>
      </c>
      <c r="F32" s="29">
        <v>7.7</v>
      </c>
      <c r="G32" s="28">
        <v>67.400000000000006</v>
      </c>
      <c r="H32" s="29">
        <v>22.7</v>
      </c>
      <c r="I32" s="29">
        <v>10</v>
      </c>
      <c r="K32" s="1"/>
    </row>
    <row r="33" spans="2:17" x14ac:dyDescent="0.2">
      <c r="B33" s="53"/>
      <c r="C33" s="11" t="s">
        <v>27</v>
      </c>
      <c r="D33" s="28">
        <v>61.6</v>
      </c>
      <c r="E33" s="29">
        <v>26</v>
      </c>
      <c r="F33" s="29">
        <v>12.3</v>
      </c>
      <c r="G33" s="28">
        <v>55.3</v>
      </c>
      <c r="H33" s="29">
        <v>29.9</v>
      </c>
      <c r="I33" s="29">
        <v>14.8</v>
      </c>
      <c r="K33" s="1"/>
    </row>
    <row r="34" spans="2:17" x14ac:dyDescent="0.2">
      <c r="B34" s="53"/>
      <c r="C34" s="11" t="s">
        <v>28</v>
      </c>
      <c r="D34" s="28">
        <v>50.6</v>
      </c>
      <c r="E34" s="29">
        <v>34.9</v>
      </c>
      <c r="F34" s="29">
        <v>14.5</v>
      </c>
      <c r="G34" s="28">
        <v>42.1</v>
      </c>
      <c r="H34" s="29">
        <v>36.299999999999997</v>
      </c>
      <c r="I34" s="29">
        <v>21.6</v>
      </c>
      <c r="K34" s="1"/>
    </row>
    <row r="35" spans="2:17" x14ac:dyDescent="0.2">
      <c r="B35" s="53"/>
      <c r="C35" s="11" t="s">
        <v>29</v>
      </c>
      <c r="D35" s="28">
        <v>76.2</v>
      </c>
      <c r="E35" s="29">
        <v>16.8</v>
      </c>
      <c r="F35" s="29">
        <v>7</v>
      </c>
      <c r="G35" s="28">
        <v>65.900000000000006</v>
      </c>
      <c r="H35" s="29">
        <v>23.7</v>
      </c>
      <c r="I35" s="29">
        <v>10.4</v>
      </c>
      <c r="K35" s="1"/>
    </row>
    <row r="36" spans="2:17" x14ac:dyDescent="0.2">
      <c r="B36" s="53"/>
      <c r="C36" s="11" t="s">
        <v>30</v>
      </c>
      <c r="D36" s="28">
        <v>68.099999999999994</v>
      </c>
      <c r="E36" s="29">
        <v>22.2</v>
      </c>
      <c r="F36" s="29">
        <v>9.6999999999999993</v>
      </c>
      <c r="G36" s="28">
        <v>61.6</v>
      </c>
      <c r="H36" s="29">
        <v>26.1</v>
      </c>
      <c r="I36" s="29">
        <v>12.3</v>
      </c>
      <c r="K36" s="1"/>
    </row>
    <row r="37" spans="2:17" x14ac:dyDescent="0.2">
      <c r="B37" s="53"/>
      <c r="C37" s="11" t="s">
        <v>31</v>
      </c>
      <c r="D37" s="28">
        <v>68.599999999999994</v>
      </c>
      <c r="E37" s="29">
        <v>20.9</v>
      </c>
      <c r="F37" s="29">
        <v>10.6</v>
      </c>
      <c r="G37" s="28">
        <v>61.2</v>
      </c>
      <c r="H37" s="29">
        <v>24.4</v>
      </c>
      <c r="I37" s="29">
        <v>14.4</v>
      </c>
      <c r="K37" s="1"/>
    </row>
    <row r="38" spans="2:17" x14ac:dyDescent="0.2">
      <c r="B38" s="53"/>
      <c r="C38" s="11" t="s">
        <v>32</v>
      </c>
      <c r="D38" s="28">
        <v>69.5</v>
      </c>
      <c r="E38" s="29">
        <v>24.5</v>
      </c>
      <c r="F38" s="29">
        <v>6</v>
      </c>
      <c r="G38" s="28">
        <v>69.3</v>
      </c>
      <c r="H38" s="29">
        <v>24</v>
      </c>
      <c r="I38" s="29">
        <v>6.7</v>
      </c>
      <c r="K38" s="1"/>
    </row>
    <row r="39" spans="2:17" x14ac:dyDescent="0.2">
      <c r="B39" s="53"/>
      <c r="C39" s="13" t="s">
        <v>33</v>
      </c>
      <c r="D39" s="32">
        <v>82.5</v>
      </c>
      <c r="E39" s="33">
        <v>14.3</v>
      </c>
      <c r="F39" s="33">
        <v>3.2</v>
      </c>
      <c r="G39" s="32">
        <v>77.5</v>
      </c>
      <c r="H39" s="33">
        <v>17.7</v>
      </c>
      <c r="I39" s="33">
        <v>4.7</v>
      </c>
      <c r="K39" s="1"/>
    </row>
    <row r="40" spans="2:17" x14ac:dyDescent="0.2">
      <c r="B40" s="53"/>
      <c r="C40" s="14" t="s">
        <v>73</v>
      </c>
      <c r="D40" s="34">
        <v>70.5</v>
      </c>
      <c r="E40" s="35">
        <v>20.2</v>
      </c>
      <c r="F40" s="35">
        <v>9.3000000000000007</v>
      </c>
      <c r="G40" s="34">
        <v>69.7</v>
      </c>
      <c r="H40" s="35">
        <v>21.5</v>
      </c>
      <c r="I40" s="35">
        <v>8.8000000000000007</v>
      </c>
      <c r="K40" s="1"/>
    </row>
    <row r="41" spans="2:17" x14ac:dyDescent="0.2">
      <c r="B41" s="53"/>
      <c r="C41" s="15" t="s">
        <v>35</v>
      </c>
      <c r="D41" s="36">
        <v>79.3</v>
      </c>
      <c r="E41" s="37">
        <v>16</v>
      </c>
      <c r="F41" s="37">
        <v>4.7</v>
      </c>
      <c r="G41" s="36">
        <v>72.900000000000006</v>
      </c>
      <c r="H41" s="37">
        <v>19.2</v>
      </c>
      <c r="I41" s="37">
        <v>8</v>
      </c>
      <c r="K41" s="1"/>
    </row>
    <row r="42" spans="2:17" x14ac:dyDescent="0.2">
      <c r="B42" s="53"/>
      <c r="C42" s="11" t="s">
        <v>36</v>
      </c>
      <c r="D42" s="28">
        <v>79.900000000000006</v>
      </c>
      <c r="E42" s="29">
        <v>14.2</v>
      </c>
      <c r="F42" s="29">
        <v>5.9</v>
      </c>
      <c r="G42" s="28">
        <v>77</v>
      </c>
      <c r="H42" s="29">
        <v>15</v>
      </c>
      <c r="I42" s="29">
        <v>8</v>
      </c>
      <c r="K42" s="1"/>
    </row>
    <row r="43" spans="2:17" x14ac:dyDescent="0.2">
      <c r="B43" s="53"/>
      <c r="C43" s="14" t="s">
        <v>37</v>
      </c>
      <c r="D43" s="34">
        <v>81.5</v>
      </c>
      <c r="E43" s="35">
        <v>15.5</v>
      </c>
      <c r="F43" s="35">
        <v>3</v>
      </c>
      <c r="G43" s="34">
        <v>77.099999999999994</v>
      </c>
      <c r="H43" s="35">
        <v>18.3</v>
      </c>
      <c r="I43" s="35">
        <v>4.5999999999999996</v>
      </c>
      <c r="K43" s="1"/>
    </row>
    <row r="44" spans="2:17" x14ac:dyDescent="0.2">
      <c r="B44" s="53"/>
      <c r="C44" s="15" t="s">
        <v>121</v>
      </c>
      <c r="D44" s="36">
        <v>72.5</v>
      </c>
      <c r="E44" s="37">
        <v>13.6</v>
      </c>
      <c r="F44" s="37">
        <v>14</v>
      </c>
      <c r="G44" s="36">
        <v>65.400000000000006</v>
      </c>
      <c r="H44" s="37">
        <v>13.7</v>
      </c>
      <c r="I44" s="37">
        <v>20.9</v>
      </c>
      <c r="K44" s="1"/>
    </row>
    <row r="45" spans="2:17" x14ac:dyDescent="0.2">
      <c r="B45" s="53"/>
      <c r="C45" s="11" t="s">
        <v>124</v>
      </c>
      <c r="D45" s="28">
        <v>79.3</v>
      </c>
      <c r="E45" s="29">
        <v>12.1</v>
      </c>
      <c r="F45" s="29">
        <v>8.6</v>
      </c>
      <c r="G45" s="28">
        <v>73.3</v>
      </c>
      <c r="H45" s="29">
        <v>16.100000000000001</v>
      </c>
      <c r="I45" s="29">
        <v>10.7</v>
      </c>
      <c r="K45" s="1"/>
    </row>
    <row r="46" spans="2:17" x14ac:dyDescent="0.2">
      <c r="B46" s="53"/>
      <c r="C46" s="14" t="s">
        <v>122</v>
      </c>
      <c r="D46" s="34">
        <v>54</v>
      </c>
      <c r="E46" s="35">
        <v>26.7</v>
      </c>
      <c r="F46" s="35">
        <v>19.3</v>
      </c>
      <c r="G46" s="34">
        <v>45.7</v>
      </c>
      <c r="H46" s="35">
        <v>28.6</v>
      </c>
      <c r="I46" s="35">
        <v>25.7</v>
      </c>
      <c r="K46" s="1"/>
    </row>
    <row r="47" spans="2:17" x14ac:dyDescent="0.2">
      <c r="L47" s="1" t="s">
        <v>62</v>
      </c>
      <c r="M47" s="1" t="s">
        <v>62</v>
      </c>
      <c r="N47" s="1" t="s">
        <v>62</v>
      </c>
      <c r="O47" s="1" t="s">
        <v>62</v>
      </c>
      <c r="P47" s="1" t="s">
        <v>62</v>
      </c>
      <c r="Q47" s="1" t="s">
        <v>62</v>
      </c>
    </row>
    <row r="48" spans="2:17" x14ac:dyDescent="0.2">
      <c r="C48" s="19" t="s">
        <v>90</v>
      </c>
    </row>
    <row r="49" spans="1:3" x14ac:dyDescent="0.2">
      <c r="C49" s="19" t="s">
        <v>91</v>
      </c>
    </row>
    <row r="50" spans="1:3" x14ac:dyDescent="0.2">
      <c r="C50" s="1" t="s">
        <v>120</v>
      </c>
    </row>
    <row r="51" spans="1:3" x14ac:dyDescent="0.2">
      <c r="C51" s="1" t="s">
        <v>123</v>
      </c>
    </row>
    <row r="52" spans="1:3" x14ac:dyDescent="0.2">
      <c r="C52" s="42" t="s">
        <v>161</v>
      </c>
    </row>
    <row r="57" spans="1:3" x14ac:dyDescent="0.2">
      <c r="A57" s="6" t="s">
        <v>55</v>
      </c>
    </row>
    <row r="58" spans="1:3" x14ac:dyDescent="0.2">
      <c r="A58" s="80" t="s">
        <v>99</v>
      </c>
    </row>
    <row r="59" spans="1:3" x14ac:dyDescent="0.2">
      <c r="A59" s="80"/>
    </row>
  </sheetData>
  <mergeCells count="2">
    <mergeCell ref="G10:I10"/>
    <mergeCell ref="D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M44"/>
  <sheetViews>
    <sheetView showGridLines="0" zoomScaleNormal="100" workbookViewId="0">
      <selection activeCell="G33" sqref="G33"/>
    </sheetView>
  </sheetViews>
  <sheetFormatPr defaultRowHeight="12" x14ac:dyDescent="0.2"/>
  <cols>
    <col min="1" max="16384" width="9.140625" style="1"/>
  </cols>
  <sheetData>
    <row r="3" spans="1:13" x14ac:dyDescent="0.2">
      <c r="C3" s="54" t="s">
        <v>77</v>
      </c>
      <c r="E3" s="2"/>
    </row>
    <row r="4" spans="1:13" x14ac:dyDescent="0.2">
      <c r="C4" s="54" t="s">
        <v>78</v>
      </c>
      <c r="E4" s="2"/>
    </row>
    <row r="6" spans="1:13" x14ac:dyDescent="0.2">
      <c r="C6" s="4" t="s">
        <v>126</v>
      </c>
    </row>
    <row r="7" spans="1:13" x14ac:dyDescent="0.2">
      <c r="C7" s="5" t="s">
        <v>51</v>
      </c>
    </row>
    <row r="10" spans="1:13" x14ac:dyDescent="0.2">
      <c r="E10" s="1" t="s">
        <v>1</v>
      </c>
      <c r="F10" s="1" t="s">
        <v>2</v>
      </c>
      <c r="G10" s="1" t="s">
        <v>5</v>
      </c>
      <c r="H10" s="1" t="s">
        <v>4</v>
      </c>
      <c r="I10" s="1" t="s">
        <v>3</v>
      </c>
    </row>
    <row r="11" spans="1:13" x14ac:dyDescent="0.2">
      <c r="B11" s="23"/>
      <c r="C11" s="1" t="s">
        <v>0</v>
      </c>
      <c r="D11" s="1" t="s">
        <v>7</v>
      </c>
      <c r="E11" s="23">
        <v>23.5</v>
      </c>
      <c r="F11" s="23">
        <v>46.9</v>
      </c>
      <c r="G11" s="23">
        <v>21</v>
      </c>
      <c r="H11" s="23">
        <v>6.9</v>
      </c>
      <c r="I11" s="23">
        <v>1.7</v>
      </c>
    </row>
    <row r="12" spans="1:13" x14ac:dyDescent="0.2">
      <c r="A12" s="23"/>
      <c r="B12" s="23"/>
      <c r="D12" s="1" t="s">
        <v>6</v>
      </c>
      <c r="E12" s="23">
        <v>19.899999999999999</v>
      </c>
      <c r="F12" s="23">
        <v>44.9</v>
      </c>
      <c r="G12" s="23">
        <v>24.4</v>
      </c>
      <c r="H12" s="23">
        <v>8.6999999999999993</v>
      </c>
      <c r="I12" s="23">
        <v>2.1</v>
      </c>
    </row>
    <row r="13" spans="1:13" x14ac:dyDescent="0.2">
      <c r="C13" s="1" t="s">
        <v>61</v>
      </c>
      <c r="E13" s="23"/>
      <c r="F13" s="23"/>
      <c r="G13" s="23"/>
      <c r="H13" s="23"/>
      <c r="I13" s="23"/>
    </row>
    <row r="14" spans="1:13" x14ac:dyDescent="0.2">
      <c r="B14" s="23"/>
      <c r="C14" s="1" t="s">
        <v>44</v>
      </c>
      <c r="D14" s="1" t="s">
        <v>7</v>
      </c>
      <c r="E14" s="23">
        <v>52.9</v>
      </c>
      <c r="F14" s="23">
        <v>40.4</v>
      </c>
      <c r="G14" s="23">
        <v>5.2</v>
      </c>
      <c r="H14" s="23">
        <v>1.2</v>
      </c>
      <c r="I14" s="23">
        <v>0.3</v>
      </c>
      <c r="J14" s="23"/>
      <c r="K14" s="23"/>
    </row>
    <row r="15" spans="1:13" x14ac:dyDescent="0.2">
      <c r="A15" s="23"/>
      <c r="B15" s="23"/>
      <c r="D15" s="1" t="s">
        <v>6</v>
      </c>
      <c r="E15" s="23">
        <v>49</v>
      </c>
      <c r="F15" s="23">
        <v>42.9</v>
      </c>
      <c r="G15" s="23">
        <v>6.7</v>
      </c>
      <c r="H15" s="23">
        <v>1.3</v>
      </c>
      <c r="I15" s="23">
        <v>0.2</v>
      </c>
      <c r="J15" s="23"/>
      <c r="K15" s="23"/>
      <c r="L15" s="23"/>
      <c r="M15" s="23"/>
    </row>
    <row r="16" spans="1:13" x14ac:dyDescent="0.2">
      <c r="B16" s="23"/>
      <c r="C16" s="1" t="s">
        <v>45</v>
      </c>
      <c r="D16" s="1" t="s">
        <v>7</v>
      </c>
      <c r="E16" s="23">
        <v>39.9</v>
      </c>
      <c r="F16" s="23">
        <v>49.7</v>
      </c>
      <c r="G16" s="23">
        <v>8</v>
      </c>
      <c r="H16" s="23">
        <v>1.8</v>
      </c>
      <c r="I16" s="23">
        <v>0.5</v>
      </c>
      <c r="J16" s="23"/>
      <c r="K16" s="23"/>
    </row>
    <row r="17" spans="1:11" x14ac:dyDescent="0.2">
      <c r="A17" s="23"/>
      <c r="B17" s="23"/>
      <c r="D17" s="1" t="s">
        <v>6</v>
      </c>
      <c r="E17" s="23">
        <v>35.299999999999997</v>
      </c>
      <c r="F17" s="23">
        <v>52.2</v>
      </c>
      <c r="G17" s="23">
        <v>10.3</v>
      </c>
      <c r="H17" s="23">
        <v>1.8</v>
      </c>
      <c r="I17" s="23">
        <v>0.4</v>
      </c>
      <c r="J17" s="23"/>
      <c r="K17" s="23"/>
    </row>
    <row r="18" spans="1:11" x14ac:dyDescent="0.2">
      <c r="B18" s="23"/>
      <c r="C18" s="1" t="s">
        <v>46</v>
      </c>
      <c r="D18" s="1" t="s">
        <v>7</v>
      </c>
      <c r="E18" s="23">
        <v>26.4</v>
      </c>
      <c r="F18" s="23">
        <v>56.3</v>
      </c>
      <c r="G18" s="23">
        <v>13.4</v>
      </c>
      <c r="H18" s="23">
        <v>3</v>
      </c>
      <c r="I18" s="23">
        <v>0.8</v>
      </c>
      <c r="J18" s="23"/>
      <c r="K18" s="23"/>
    </row>
    <row r="19" spans="1:11" x14ac:dyDescent="0.2">
      <c r="A19" s="23"/>
      <c r="B19" s="23"/>
      <c r="D19" s="1" t="s">
        <v>6</v>
      </c>
      <c r="E19" s="23">
        <v>24.3</v>
      </c>
      <c r="F19" s="23">
        <v>56.2</v>
      </c>
      <c r="G19" s="23">
        <v>15.3</v>
      </c>
      <c r="H19" s="23">
        <v>3.5</v>
      </c>
      <c r="I19" s="23">
        <v>0.7</v>
      </c>
      <c r="J19" s="23"/>
      <c r="K19" s="23"/>
    </row>
    <row r="20" spans="1:11" x14ac:dyDescent="0.2">
      <c r="B20" s="23"/>
      <c r="C20" s="1" t="s">
        <v>47</v>
      </c>
      <c r="D20" s="1" t="s">
        <v>7</v>
      </c>
      <c r="E20" s="23">
        <v>17.899999999999999</v>
      </c>
      <c r="F20" s="23">
        <v>54.1</v>
      </c>
      <c r="G20" s="23">
        <v>20.8</v>
      </c>
      <c r="H20" s="23">
        <v>5.9</v>
      </c>
      <c r="I20" s="23">
        <v>1.4</v>
      </c>
      <c r="J20" s="23"/>
      <c r="K20" s="23"/>
    </row>
    <row r="21" spans="1:11" x14ac:dyDescent="0.2">
      <c r="A21" s="23"/>
      <c r="B21" s="23"/>
      <c r="D21" s="1" t="s">
        <v>6</v>
      </c>
      <c r="E21" s="23">
        <v>15.4</v>
      </c>
      <c r="F21" s="23">
        <v>52.2</v>
      </c>
      <c r="G21" s="23">
        <v>24</v>
      </c>
      <c r="H21" s="23">
        <v>7</v>
      </c>
      <c r="I21" s="23">
        <v>1.4</v>
      </c>
      <c r="J21" s="23"/>
      <c r="K21" s="23"/>
    </row>
    <row r="22" spans="1:11" x14ac:dyDescent="0.2">
      <c r="B22" s="23"/>
      <c r="C22" s="1" t="s">
        <v>48</v>
      </c>
      <c r="D22" s="1" t="s">
        <v>7</v>
      </c>
      <c r="E22" s="23">
        <v>10.6</v>
      </c>
      <c r="F22" s="23">
        <v>46</v>
      </c>
      <c r="G22" s="23">
        <v>30.2</v>
      </c>
      <c r="H22" s="23">
        <v>11</v>
      </c>
      <c r="I22" s="23">
        <v>2.2000000000000002</v>
      </c>
      <c r="J22" s="23"/>
      <c r="K22" s="23"/>
    </row>
    <row r="23" spans="1:11" x14ac:dyDescent="0.2">
      <c r="A23" s="23"/>
      <c r="B23" s="23"/>
      <c r="D23" s="1" t="s">
        <v>6</v>
      </c>
      <c r="E23" s="23">
        <v>9.9</v>
      </c>
      <c r="F23" s="23">
        <v>44</v>
      </c>
      <c r="G23" s="23">
        <v>33.200000000000003</v>
      </c>
      <c r="H23" s="23">
        <v>10.6</v>
      </c>
      <c r="I23" s="23">
        <v>2.2999999999999998</v>
      </c>
      <c r="J23" s="23"/>
      <c r="K23" s="23"/>
    </row>
    <row r="24" spans="1:11" x14ac:dyDescent="0.2">
      <c r="B24" s="23"/>
      <c r="C24" s="1" t="s">
        <v>49</v>
      </c>
      <c r="D24" s="1" t="s">
        <v>7</v>
      </c>
      <c r="E24" s="23">
        <v>7.6</v>
      </c>
      <c r="F24" s="23">
        <v>40.200000000000003</v>
      </c>
      <c r="G24" s="23">
        <v>37.299999999999997</v>
      </c>
      <c r="H24" s="23">
        <v>11.8</v>
      </c>
      <c r="I24" s="23">
        <v>3.1</v>
      </c>
      <c r="J24" s="23"/>
      <c r="K24" s="23"/>
    </row>
    <row r="25" spans="1:11" x14ac:dyDescent="0.2">
      <c r="A25" s="23"/>
      <c r="B25" s="23"/>
      <c r="D25" s="1" t="s">
        <v>6</v>
      </c>
      <c r="E25" s="23">
        <v>6.7</v>
      </c>
      <c r="F25" s="23">
        <v>36.9</v>
      </c>
      <c r="G25" s="23">
        <v>39.200000000000003</v>
      </c>
      <c r="H25" s="23">
        <v>14</v>
      </c>
      <c r="I25" s="23">
        <v>3.3</v>
      </c>
      <c r="J25" s="23"/>
      <c r="K25" s="23"/>
    </row>
    <row r="26" spans="1:11" x14ac:dyDescent="0.2">
      <c r="B26" s="23"/>
      <c r="C26" s="1" t="s">
        <v>50</v>
      </c>
      <c r="D26" s="1" t="s">
        <v>7</v>
      </c>
      <c r="E26" s="23">
        <v>4.4000000000000004</v>
      </c>
      <c r="F26" s="23">
        <v>30.8</v>
      </c>
      <c r="G26" s="23">
        <v>41.6</v>
      </c>
      <c r="H26" s="23">
        <v>18.3</v>
      </c>
      <c r="I26" s="23">
        <v>4.9000000000000004</v>
      </c>
      <c r="J26" s="23"/>
      <c r="K26" s="23"/>
    </row>
    <row r="27" spans="1:11" x14ac:dyDescent="0.2">
      <c r="A27" s="23"/>
      <c r="B27" s="23"/>
      <c r="D27" s="1" t="s">
        <v>6</v>
      </c>
      <c r="E27" s="23">
        <v>3.4</v>
      </c>
      <c r="F27" s="23">
        <v>23.8</v>
      </c>
      <c r="G27" s="23">
        <v>43.4</v>
      </c>
      <c r="H27" s="23">
        <v>23.3</v>
      </c>
      <c r="I27" s="23">
        <v>6.1</v>
      </c>
      <c r="J27" s="23"/>
      <c r="K27" s="23"/>
    </row>
    <row r="28" spans="1:11" x14ac:dyDescent="0.2">
      <c r="B28" s="23"/>
      <c r="C28" s="1" t="s">
        <v>69</v>
      </c>
      <c r="D28" s="1" t="s">
        <v>7</v>
      </c>
      <c r="E28" s="23">
        <v>4</v>
      </c>
      <c r="F28" s="23">
        <v>20.2</v>
      </c>
      <c r="G28" s="23">
        <v>42.9</v>
      </c>
      <c r="H28" s="23">
        <v>23.4</v>
      </c>
      <c r="I28" s="23">
        <v>9.5</v>
      </c>
      <c r="J28" s="23"/>
      <c r="K28" s="23"/>
    </row>
    <row r="29" spans="1:11" x14ac:dyDescent="0.2">
      <c r="A29" s="23"/>
      <c r="B29" s="23"/>
      <c r="D29" s="1" t="s">
        <v>6</v>
      </c>
      <c r="E29" s="23">
        <v>2.9</v>
      </c>
      <c r="F29" s="23">
        <v>16.3</v>
      </c>
      <c r="G29" s="23">
        <v>40.6</v>
      </c>
      <c r="H29" s="23">
        <v>29</v>
      </c>
      <c r="I29" s="23">
        <v>11.2</v>
      </c>
      <c r="J29" s="23"/>
      <c r="K29" s="23"/>
    </row>
    <row r="31" spans="1:11" x14ac:dyDescent="0.2">
      <c r="C31" s="42" t="s">
        <v>161</v>
      </c>
    </row>
    <row r="35" spans="1:1" x14ac:dyDescent="0.2">
      <c r="A35" s="6" t="s">
        <v>55</v>
      </c>
    </row>
    <row r="36" spans="1:1" x14ac:dyDescent="0.2">
      <c r="A36" s="80" t="s">
        <v>100</v>
      </c>
    </row>
    <row r="40" spans="1:1" x14ac:dyDescent="0.2">
      <c r="A40" s="80"/>
    </row>
    <row r="41" spans="1:1" x14ac:dyDescent="0.2">
      <c r="A41" s="80"/>
    </row>
    <row r="42" spans="1:1" x14ac:dyDescent="0.2">
      <c r="A42" s="80"/>
    </row>
    <row r="43" spans="1:1" x14ac:dyDescent="0.2">
      <c r="A43" s="80"/>
    </row>
    <row r="44" spans="1:1" x14ac:dyDescent="0.2">
      <c r="A44" s="80"/>
    </row>
  </sheetData>
  <sortState ref="B10:I29">
    <sortCondition ref="B10:B29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Q62"/>
  <sheetViews>
    <sheetView showGridLines="0" topLeftCell="A10" zoomScaleNormal="100" workbookViewId="0">
      <selection activeCell="C49" sqref="C49:I54"/>
    </sheetView>
  </sheetViews>
  <sheetFormatPr defaultRowHeight="12" x14ac:dyDescent="0.2"/>
  <cols>
    <col min="1" max="2" width="9.140625" style="1"/>
    <col min="3" max="3" width="17.5703125" style="1" customWidth="1"/>
    <col min="4" max="16384" width="9.140625" style="1"/>
  </cols>
  <sheetData>
    <row r="3" spans="2:17" x14ac:dyDescent="0.2">
      <c r="C3" s="54" t="s">
        <v>77</v>
      </c>
    </row>
    <row r="4" spans="2:17" x14ac:dyDescent="0.2">
      <c r="C4" s="54" t="s">
        <v>78</v>
      </c>
    </row>
    <row r="6" spans="2:17" x14ac:dyDescent="0.2">
      <c r="C6" s="4" t="s">
        <v>127</v>
      </c>
      <c r="M6" s="3"/>
      <c r="N6" s="3"/>
      <c r="O6" s="3"/>
      <c r="P6" s="3"/>
      <c r="Q6" s="3"/>
    </row>
    <row r="7" spans="2:17" x14ac:dyDescent="0.2">
      <c r="C7" s="5" t="s">
        <v>51</v>
      </c>
    </row>
    <row r="10" spans="2:17" ht="84" x14ac:dyDescent="0.2">
      <c r="C10" s="3"/>
      <c r="D10" s="21" t="s">
        <v>8</v>
      </c>
      <c r="E10" s="21" t="s">
        <v>76</v>
      </c>
      <c r="F10" s="21" t="s">
        <v>106</v>
      </c>
      <c r="G10" s="51" t="s">
        <v>0</v>
      </c>
    </row>
    <row r="11" spans="2:17" x14ac:dyDescent="0.2">
      <c r="B11" s="57"/>
      <c r="C11" s="81" t="s">
        <v>41</v>
      </c>
      <c r="D11" s="64">
        <v>80.900000000000006</v>
      </c>
      <c r="E11" s="64">
        <v>70.2</v>
      </c>
      <c r="F11" s="64">
        <v>54.1</v>
      </c>
      <c r="G11" s="64">
        <v>67.5</v>
      </c>
      <c r="H11" s="57"/>
    </row>
    <row r="12" spans="2:17" x14ac:dyDescent="0.2">
      <c r="B12" s="57"/>
      <c r="C12" s="81"/>
      <c r="D12" s="58"/>
      <c r="E12" s="58"/>
      <c r="F12" s="58"/>
      <c r="G12" s="58"/>
      <c r="H12" s="57"/>
    </row>
    <row r="13" spans="2:17" x14ac:dyDescent="0.2">
      <c r="B13" s="57"/>
      <c r="C13" s="66" t="s">
        <v>14</v>
      </c>
      <c r="D13" s="64">
        <v>91.3</v>
      </c>
      <c r="E13" s="64">
        <v>87.4</v>
      </c>
      <c r="F13" s="64">
        <v>67.7</v>
      </c>
      <c r="G13" s="64">
        <v>82.8</v>
      </c>
      <c r="H13" s="57"/>
    </row>
    <row r="14" spans="2:17" x14ac:dyDescent="0.2">
      <c r="B14" s="57"/>
      <c r="C14" s="66" t="s">
        <v>33</v>
      </c>
      <c r="D14" s="64">
        <v>86.7</v>
      </c>
      <c r="E14" s="64">
        <v>80.900000000000006</v>
      </c>
      <c r="F14" s="64">
        <v>67.599999999999994</v>
      </c>
      <c r="G14" s="64">
        <v>80.2</v>
      </c>
      <c r="H14" s="57"/>
    </row>
    <row r="15" spans="2:17" x14ac:dyDescent="0.2">
      <c r="B15" s="57"/>
      <c r="C15" s="66" t="s">
        <v>19</v>
      </c>
      <c r="D15" s="64">
        <v>90.8</v>
      </c>
      <c r="E15" s="64">
        <v>83.8</v>
      </c>
      <c r="F15" s="64">
        <v>57.3</v>
      </c>
      <c r="G15" s="64">
        <v>77.7</v>
      </c>
      <c r="H15" s="57"/>
    </row>
    <row r="16" spans="2:17" x14ac:dyDescent="0.2">
      <c r="B16" s="57"/>
      <c r="C16" s="66" t="s">
        <v>25</v>
      </c>
      <c r="D16" s="64">
        <v>86</v>
      </c>
      <c r="E16" s="64">
        <v>78.400000000000006</v>
      </c>
      <c r="F16" s="64">
        <v>64.5</v>
      </c>
      <c r="G16" s="64">
        <v>77.3</v>
      </c>
      <c r="H16" s="57"/>
    </row>
    <row r="17" spans="2:8" x14ac:dyDescent="0.2">
      <c r="B17" s="57"/>
      <c r="C17" s="66" t="s">
        <v>9</v>
      </c>
      <c r="D17" s="64">
        <v>85.9</v>
      </c>
      <c r="E17" s="64">
        <v>78.599999999999994</v>
      </c>
      <c r="F17" s="64">
        <v>58.6</v>
      </c>
      <c r="G17" s="64">
        <v>75.099999999999994</v>
      </c>
      <c r="H17" s="57"/>
    </row>
    <row r="18" spans="2:8" x14ac:dyDescent="0.2">
      <c r="B18" s="57"/>
      <c r="C18" s="66" t="s">
        <v>24</v>
      </c>
      <c r="D18" s="64">
        <v>90.7</v>
      </c>
      <c r="E18" s="64">
        <v>89.9</v>
      </c>
      <c r="F18" s="64">
        <v>64.599999999999994</v>
      </c>
      <c r="G18" s="64">
        <v>74.8</v>
      </c>
      <c r="H18" s="57"/>
    </row>
    <row r="19" spans="2:8" x14ac:dyDescent="0.2">
      <c r="B19" s="57"/>
      <c r="C19" s="66" t="s">
        <v>15</v>
      </c>
      <c r="D19" s="64">
        <v>88.7</v>
      </c>
      <c r="E19" s="64">
        <v>85.3</v>
      </c>
      <c r="F19" s="64">
        <v>53.9</v>
      </c>
      <c r="G19" s="64">
        <v>73.599999999999994</v>
      </c>
      <c r="H19" s="57"/>
    </row>
    <row r="20" spans="2:8" x14ac:dyDescent="0.2">
      <c r="B20" s="57"/>
      <c r="C20" s="66" t="s">
        <v>22</v>
      </c>
      <c r="D20" s="64">
        <v>83.5</v>
      </c>
      <c r="E20" s="64">
        <v>75.7</v>
      </c>
      <c r="F20" s="64">
        <v>63.4</v>
      </c>
      <c r="G20" s="64">
        <v>72.900000000000006</v>
      </c>
      <c r="H20" s="57"/>
    </row>
    <row r="21" spans="2:8" x14ac:dyDescent="0.2">
      <c r="B21" s="57"/>
      <c r="C21" s="66" t="s">
        <v>16</v>
      </c>
      <c r="D21" s="64">
        <v>87.2</v>
      </c>
      <c r="E21" s="64">
        <v>83.7</v>
      </c>
      <c r="F21" s="64">
        <v>61</v>
      </c>
      <c r="G21" s="64">
        <v>72.8</v>
      </c>
      <c r="H21" s="57"/>
    </row>
    <row r="22" spans="2:8" x14ac:dyDescent="0.2">
      <c r="B22" s="57"/>
      <c r="C22" s="66" t="s">
        <v>12</v>
      </c>
      <c r="D22" s="64">
        <v>80.5</v>
      </c>
      <c r="E22" s="64">
        <v>71.7</v>
      </c>
      <c r="F22" s="64">
        <v>63.7</v>
      </c>
      <c r="G22" s="64">
        <v>72.5</v>
      </c>
      <c r="H22" s="57"/>
    </row>
    <row r="23" spans="2:8" x14ac:dyDescent="0.2">
      <c r="B23" s="57"/>
      <c r="C23" s="66" t="s">
        <v>29</v>
      </c>
      <c r="D23" s="64">
        <v>89.1</v>
      </c>
      <c r="E23" s="64">
        <v>77.3</v>
      </c>
      <c r="F23" s="64">
        <v>54.8</v>
      </c>
      <c r="G23" s="64">
        <v>70.400000000000006</v>
      </c>
      <c r="H23" s="57"/>
    </row>
    <row r="24" spans="2:8" x14ac:dyDescent="0.2">
      <c r="B24" s="57"/>
      <c r="C24" s="66" t="s">
        <v>129</v>
      </c>
      <c r="D24" s="64">
        <v>80.599999999999994</v>
      </c>
      <c r="E24" s="64">
        <v>74.8</v>
      </c>
      <c r="F24" s="64">
        <v>58</v>
      </c>
      <c r="G24" s="64">
        <v>70.3</v>
      </c>
      <c r="H24" s="57"/>
    </row>
    <row r="25" spans="2:8" x14ac:dyDescent="0.2">
      <c r="B25" s="57"/>
      <c r="C25" s="66" t="s">
        <v>26</v>
      </c>
      <c r="D25" s="64">
        <v>83.1</v>
      </c>
      <c r="E25" s="64">
        <v>70.599999999999994</v>
      </c>
      <c r="F25" s="64">
        <v>51.4</v>
      </c>
      <c r="G25" s="64">
        <v>69.599999999999994</v>
      </c>
      <c r="H25" s="57"/>
    </row>
    <row r="26" spans="2:8" x14ac:dyDescent="0.2">
      <c r="B26" s="57"/>
      <c r="C26" s="66" t="s">
        <v>32</v>
      </c>
      <c r="D26" s="64">
        <v>80.2</v>
      </c>
      <c r="E26" s="64">
        <v>71.8</v>
      </c>
      <c r="F26" s="64">
        <v>48.9</v>
      </c>
      <c r="G26" s="64">
        <v>69.3</v>
      </c>
      <c r="H26" s="57"/>
    </row>
    <row r="27" spans="2:8" x14ac:dyDescent="0.2">
      <c r="B27" s="57"/>
      <c r="C27" s="66" t="s">
        <v>17</v>
      </c>
      <c r="D27" s="64">
        <v>80.3</v>
      </c>
      <c r="E27" s="64">
        <v>70.099999999999994</v>
      </c>
      <c r="F27" s="64">
        <v>54.3</v>
      </c>
      <c r="G27" s="64">
        <v>68.3</v>
      </c>
      <c r="H27" s="57"/>
    </row>
    <row r="28" spans="2:8" x14ac:dyDescent="0.2">
      <c r="B28" s="57"/>
      <c r="C28" s="66" t="s">
        <v>18</v>
      </c>
      <c r="D28" s="64">
        <v>85.8</v>
      </c>
      <c r="E28" s="64">
        <v>80.7</v>
      </c>
      <c r="F28" s="64">
        <v>52.9</v>
      </c>
      <c r="G28" s="64">
        <v>68</v>
      </c>
      <c r="H28" s="57"/>
    </row>
    <row r="29" spans="2:8" x14ac:dyDescent="0.2">
      <c r="B29" s="57"/>
      <c r="C29" s="66" t="s">
        <v>10</v>
      </c>
      <c r="D29" s="64">
        <v>74.7</v>
      </c>
      <c r="E29" s="64">
        <v>71.099999999999994</v>
      </c>
      <c r="F29" s="64">
        <v>51.3</v>
      </c>
      <c r="G29" s="64">
        <v>66</v>
      </c>
      <c r="H29" s="57"/>
    </row>
    <row r="30" spans="2:8" x14ac:dyDescent="0.2">
      <c r="B30" s="57"/>
      <c r="C30" s="66" t="s">
        <v>39</v>
      </c>
      <c r="D30" s="64">
        <v>73.5</v>
      </c>
      <c r="E30" s="64">
        <v>64.900000000000006</v>
      </c>
      <c r="F30" s="64">
        <v>56.9</v>
      </c>
      <c r="G30" s="64">
        <v>65.2</v>
      </c>
      <c r="H30" s="57"/>
    </row>
    <row r="31" spans="2:8" x14ac:dyDescent="0.2">
      <c r="B31" s="57"/>
      <c r="C31" s="66" t="s">
        <v>30</v>
      </c>
      <c r="D31" s="64">
        <v>80.400000000000006</v>
      </c>
      <c r="E31" s="64">
        <v>65.5</v>
      </c>
      <c r="F31" s="64">
        <v>44</v>
      </c>
      <c r="G31" s="64">
        <v>64.8</v>
      </c>
      <c r="H31" s="57"/>
    </row>
    <row r="32" spans="2:8" x14ac:dyDescent="0.2">
      <c r="B32" s="57"/>
      <c r="C32" s="66" t="s">
        <v>31</v>
      </c>
      <c r="D32" s="64">
        <v>81.099999999999994</v>
      </c>
      <c r="E32" s="64">
        <v>64.5</v>
      </c>
      <c r="F32" s="64">
        <v>44.3</v>
      </c>
      <c r="G32" s="64">
        <v>64.8</v>
      </c>
      <c r="H32" s="57"/>
    </row>
    <row r="33" spans="2:8" x14ac:dyDescent="0.2">
      <c r="B33" s="57"/>
      <c r="C33" s="66" t="s">
        <v>65</v>
      </c>
      <c r="D33" s="64">
        <v>76.7</v>
      </c>
      <c r="E33" s="64">
        <v>60.1</v>
      </c>
      <c r="F33" s="64">
        <v>42</v>
      </c>
      <c r="G33" s="64">
        <v>60.9</v>
      </c>
      <c r="H33" s="57"/>
    </row>
    <row r="34" spans="2:8" x14ac:dyDescent="0.2">
      <c r="B34" s="57"/>
      <c r="C34" s="66" t="s">
        <v>27</v>
      </c>
      <c r="D34" s="64">
        <v>77.7</v>
      </c>
      <c r="E34" s="64">
        <v>58</v>
      </c>
      <c r="F34" s="64">
        <v>37.6</v>
      </c>
      <c r="G34" s="64">
        <v>58.3</v>
      </c>
      <c r="H34" s="57"/>
    </row>
    <row r="35" spans="2:8" x14ac:dyDescent="0.2">
      <c r="B35" s="57"/>
      <c r="C35" s="66" t="s">
        <v>38</v>
      </c>
      <c r="D35" s="64">
        <v>75.2</v>
      </c>
      <c r="E35" s="64">
        <v>66</v>
      </c>
      <c r="F35" s="64">
        <v>33.799999999999997</v>
      </c>
      <c r="G35" s="64">
        <v>58.1</v>
      </c>
      <c r="H35" s="57"/>
    </row>
    <row r="36" spans="2:8" x14ac:dyDescent="0.2">
      <c r="B36" s="57"/>
      <c r="C36" s="66" t="s">
        <v>23</v>
      </c>
      <c r="D36" s="64">
        <v>71.599999999999994</v>
      </c>
      <c r="E36" s="64">
        <v>60.4</v>
      </c>
      <c r="F36" s="64">
        <v>41.1</v>
      </c>
      <c r="G36" s="64">
        <v>57.6</v>
      </c>
      <c r="H36" s="57"/>
    </row>
    <row r="37" spans="2:8" x14ac:dyDescent="0.2">
      <c r="B37" s="57"/>
      <c r="C37" s="66" t="s">
        <v>64</v>
      </c>
      <c r="D37" s="64">
        <v>62.7</v>
      </c>
      <c r="E37" s="64">
        <v>50.4</v>
      </c>
      <c r="F37" s="64">
        <v>35.6</v>
      </c>
      <c r="G37" s="64">
        <v>51.9</v>
      </c>
      <c r="H37" s="57"/>
    </row>
    <row r="38" spans="2:8" x14ac:dyDescent="0.2">
      <c r="B38" s="57"/>
      <c r="C38" s="66" t="s">
        <v>28</v>
      </c>
      <c r="D38" s="64">
        <v>73.900000000000006</v>
      </c>
      <c r="E38" s="64">
        <v>69.400000000000006</v>
      </c>
      <c r="F38" s="64">
        <v>33.5</v>
      </c>
      <c r="G38" s="64">
        <v>46</v>
      </c>
      <c r="H38" s="57"/>
    </row>
    <row r="39" spans="2:8" x14ac:dyDescent="0.2">
      <c r="B39" s="57"/>
      <c r="C39" s="66" t="s">
        <v>20</v>
      </c>
      <c r="D39" s="64">
        <v>58.7</v>
      </c>
      <c r="E39" s="64">
        <v>42.8</v>
      </c>
      <c r="F39" s="64">
        <v>38.799999999999997</v>
      </c>
      <c r="G39" s="64">
        <v>45.8</v>
      </c>
      <c r="H39" s="57"/>
    </row>
    <row r="40" spans="2:8" x14ac:dyDescent="0.2">
      <c r="B40" s="57"/>
      <c r="C40" s="66" t="s">
        <v>128</v>
      </c>
      <c r="D40" s="64">
        <v>63.7</v>
      </c>
      <c r="E40" s="64">
        <v>40</v>
      </c>
      <c r="F40" s="64">
        <v>30.4</v>
      </c>
      <c r="G40" s="64">
        <v>45</v>
      </c>
      <c r="H40" s="57"/>
    </row>
    <row r="41" spans="2:8" x14ac:dyDescent="0.2">
      <c r="C41" s="20"/>
      <c r="D41" s="52"/>
      <c r="E41" s="52"/>
      <c r="F41" s="52"/>
      <c r="G41" s="52"/>
    </row>
    <row r="42" spans="2:8" x14ac:dyDescent="0.2">
      <c r="C42" s="66" t="s">
        <v>80</v>
      </c>
      <c r="D42" s="64">
        <v>85.7</v>
      </c>
      <c r="E42" s="64">
        <v>79.400000000000006</v>
      </c>
      <c r="F42" s="64">
        <v>68.7</v>
      </c>
      <c r="G42" s="64">
        <v>79.3</v>
      </c>
      <c r="H42" s="57"/>
    </row>
    <row r="43" spans="2:8" x14ac:dyDescent="0.2">
      <c r="C43" s="66" t="s">
        <v>36</v>
      </c>
      <c r="D43" s="64">
        <v>86.1</v>
      </c>
      <c r="E43" s="64">
        <v>75.2</v>
      </c>
      <c r="F43" s="64">
        <v>70.5</v>
      </c>
      <c r="G43" s="64">
        <v>78.400000000000006</v>
      </c>
      <c r="H43" s="57"/>
    </row>
    <row r="44" spans="2:8" x14ac:dyDescent="0.2">
      <c r="C44" s="59" t="s">
        <v>81</v>
      </c>
      <c r="D44" s="58">
        <v>87.2</v>
      </c>
      <c r="E44" s="58">
        <v>84.1</v>
      </c>
      <c r="F44" s="58">
        <v>67.099999999999994</v>
      </c>
      <c r="G44" s="58">
        <v>78.099999999999994</v>
      </c>
      <c r="H44" s="57"/>
    </row>
    <row r="45" spans="2:8" x14ac:dyDescent="0.2">
      <c r="C45" s="66" t="s">
        <v>35</v>
      </c>
      <c r="D45" s="64">
        <v>84.7</v>
      </c>
      <c r="E45" s="64">
        <v>77</v>
      </c>
      <c r="F45" s="64">
        <v>68</v>
      </c>
      <c r="G45" s="64">
        <v>76.2</v>
      </c>
      <c r="H45" s="57"/>
    </row>
    <row r="46" spans="2:8" x14ac:dyDescent="0.2">
      <c r="C46" s="59" t="s">
        <v>116</v>
      </c>
      <c r="D46" s="58">
        <v>78.400000000000006</v>
      </c>
      <c r="E46" s="58">
        <v>74.400000000000006</v>
      </c>
      <c r="F46" s="58">
        <v>52.1</v>
      </c>
      <c r="G46" s="58">
        <v>70.099999999999994</v>
      </c>
      <c r="H46" s="57"/>
    </row>
    <row r="47" spans="2:8" x14ac:dyDescent="0.2">
      <c r="C47" s="59" t="s">
        <v>130</v>
      </c>
      <c r="D47" s="58">
        <v>65.8</v>
      </c>
      <c r="E47" s="58">
        <v>56.6</v>
      </c>
      <c r="F47" s="58">
        <v>32.299999999999997</v>
      </c>
      <c r="G47" s="58">
        <v>50.9</v>
      </c>
      <c r="H47" s="57"/>
    </row>
    <row r="48" spans="2:8" x14ac:dyDescent="0.2">
      <c r="D48" s="7"/>
      <c r="E48" s="7"/>
      <c r="F48" s="7"/>
      <c r="G48" s="7"/>
    </row>
    <row r="49" spans="1:3" x14ac:dyDescent="0.2">
      <c r="C49" s="1" t="s">
        <v>87</v>
      </c>
    </row>
    <row r="50" spans="1:3" x14ac:dyDescent="0.2">
      <c r="C50" s="19" t="s">
        <v>92</v>
      </c>
    </row>
    <row r="51" spans="1:3" x14ac:dyDescent="0.2">
      <c r="C51" s="19" t="s">
        <v>93</v>
      </c>
    </row>
    <row r="52" spans="1:3" x14ac:dyDescent="0.2">
      <c r="C52" s="19" t="s">
        <v>94</v>
      </c>
    </row>
    <row r="53" spans="1:3" x14ac:dyDescent="0.2">
      <c r="C53" s="1" t="s">
        <v>70</v>
      </c>
    </row>
    <row r="54" spans="1:3" x14ac:dyDescent="0.2">
      <c r="C54" s="1" t="s">
        <v>115</v>
      </c>
    </row>
    <row r="55" spans="1:3" x14ac:dyDescent="0.2">
      <c r="C55" s="42" t="s">
        <v>163</v>
      </c>
    </row>
    <row r="56" spans="1:3" x14ac:dyDescent="0.2">
      <c r="A56" s="6" t="s">
        <v>55</v>
      </c>
    </row>
    <row r="57" spans="1:3" x14ac:dyDescent="0.2">
      <c r="A57" s="80" t="s">
        <v>66</v>
      </c>
    </row>
    <row r="59" spans="1:3" x14ac:dyDescent="0.2">
      <c r="A59" s="80"/>
    </row>
    <row r="60" spans="1:3" x14ac:dyDescent="0.2">
      <c r="A60" s="80"/>
    </row>
    <row r="61" spans="1:3" x14ac:dyDescent="0.2">
      <c r="A61" s="80"/>
    </row>
    <row r="62" spans="1:3" x14ac:dyDescent="0.2">
      <c r="A62" s="80"/>
    </row>
  </sheetData>
  <sortState ref="C42:G47">
    <sortCondition descending="1" ref="G42:G47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P62"/>
  <sheetViews>
    <sheetView showGridLines="0" topLeftCell="B10" zoomScaleNormal="100" workbookViewId="0">
      <selection activeCell="C49" sqref="C49:H54"/>
    </sheetView>
  </sheetViews>
  <sheetFormatPr defaultRowHeight="12" x14ac:dyDescent="0.2"/>
  <cols>
    <col min="1" max="2" width="9.140625" style="19"/>
    <col min="3" max="3" width="18.85546875" style="19" customWidth="1"/>
    <col min="4" max="6" width="13.140625" style="19" customWidth="1"/>
    <col min="7" max="16384" width="9.140625" style="19"/>
  </cols>
  <sheetData>
    <row r="3" spans="2:16" x14ac:dyDescent="0.2">
      <c r="C3" s="54" t="s">
        <v>77</v>
      </c>
    </row>
    <row r="4" spans="2:16" x14ac:dyDescent="0.2">
      <c r="C4" s="54" t="s">
        <v>78</v>
      </c>
    </row>
    <row r="6" spans="2:16" x14ac:dyDescent="0.2">
      <c r="C6" s="4" t="s">
        <v>131</v>
      </c>
      <c r="M6" s="1"/>
      <c r="N6" s="1"/>
      <c r="O6" s="1"/>
      <c r="P6" s="1"/>
    </row>
    <row r="7" spans="2:16" x14ac:dyDescent="0.2">
      <c r="C7" s="5" t="s">
        <v>51</v>
      </c>
      <c r="M7" s="1"/>
      <c r="N7" s="1"/>
      <c r="O7" s="1"/>
      <c r="P7" s="1"/>
    </row>
    <row r="8" spans="2:16" x14ac:dyDescent="0.2">
      <c r="M8" s="1"/>
      <c r="N8" s="1"/>
      <c r="O8" s="1"/>
      <c r="P8" s="1"/>
    </row>
    <row r="9" spans="2:16" x14ac:dyDescent="0.2">
      <c r="M9" s="1"/>
      <c r="N9" s="1"/>
      <c r="O9" s="1"/>
      <c r="P9" s="1"/>
    </row>
    <row r="10" spans="2:16" ht="48" x14ac:dyDescent="0.2">
      <c r="B10" s="81"/>
      <c r="C10" s="60"/>
      <c r="D10" s="61" t="s">
        <v>54</v>
      </c>
      <c r="E10" s="61" t="s">
        <v>53</v>
      </c>
      <c r="F10" s="61" t="s">
        <v>52</v>
      </c>
      <c r="G10" s="61" t="s">
        <v>0</v>
      </c>
      <c r="H10" s="81"/>
      <c r="M10" s="1"/>
      <c r="N10" s="1"/>
      <c r="O10" s="1"/>
      <c r="P10" s="1"/>
    </row>
    <row r="11" spans="2:16" x14ac:dyDescent="0.2">
      <c r="B11" s="81"/>
      <c r="C11" s="38" t="s">
        <v>41</v>
      </c>
      <c r="D11" s="64">
        <v>78</v>
      </c>
      <c r="E11" s="64">
        <v>66.2</v>
      </c>
      <c r="F11" s="64">
        <v>60.5</v>
      </c>
      <c r="G11" s="64">
        <v>67.5</v>
      </c>
      <c r="H11" s="81"/>
      <c r="M11" s="1"/>
      <c r="N11" s="1"/>
      <c r="O11" s="1"/>
      <c r="P11" s="1"/>
    </row>
    <row r="12" spans="2:16" x14ac:dyDescent="0.2">
      <c r="B12" s="81"/>
      <c r="C12" s="66"/>
      <c r="D12" s="64"/>
      <c r="E12" s="64"/>
      <c r="F12" s="64"/>
      <c r="G12" s="64"/>
      <c r="H12" s="81"/>
      <c r="M12" s="1"/>
      <c r="N12" s="1"/>
      <c r="O12" s="1"/>
      <c r="P12" s="1"/>
    </row>
    <row r="13" spans="2:16" x14ac:dyDescent="0.2">
      <c r="B13" s="81"/>
      <c r="C13" s="66" t="s">
        <v>14</v>
      </c>
      <c r="D13" s="64">
        <v>92.3</v>
      </c>
      <c r="E13" s="64">
        <v>83.6</v>
      </c>
      <c r="F13" s="64">
        <v>76</v>
      </c>
      <c r="G13" s="64">
        <v>82.5</v>
      </c>
      <c r="H13" s="81"/>
      <c r="M13" s="1"/>
      <c r="N13" s="1"/>
      <c r="O13" s="1"/>
      <c r="P13" s="1"/>
    </row>
    <row r="14" spans="2:16" x14ac:dyDescent="0.2">
      <c r="B14" s="81"/>
      <c r="C14" s="66" t="s">
        <v>33</v>
      </c>
      <c r="D14" s="64">
        <v>89</v>
      </c>
      <c r="E14" s="64">
        <v>82.4</v>
      </c>
      <c r="F14" s="64">
        <v>70.400000000000006</v>
      </c>
      <c r="G14" s="64">
        <v>80</v>
      </c>
      <c r="H14" s="81"/>
      <c r="M14" s="1"/>
      <c r="N14" s="1"/>
      <c r="O14" s="1"/>
      <c r="P14" s="1"/>
    </row>
    <row r="15" spans="2:16" x14ac:dyDescent="0.2">
      <c r="B15" s="81"/>
      <c r="C15" s="66" t="s">
        <v>19</v>
      </c>
      <c r="D15" s="64">
        <v>87.7</v>
      </c>
      <c r="E15" s="64">
        <v>79.8</v>
      </c>
      <c r="F15" s="64">
        <v>64.400000000000006</v>
      </c>
      <c r="G15" s="64">
        <v>77.7</v>
      </c>
      <c r="H15" s="81"/>
      <c r="M15" s="1"/>
      <c r="N15" s="1"/>
      <c r="O15" s="1"/>
      <c r="P15" s="1"/>
    </row>
    <row r="16" spans="2:16" x14ac:dyDescent="0.2">
      <c r="B16" s="81"/>
      <c r="C16" s="66" t="s">
        <v>25</v>
      </c>
      <c r="D16" s="64">
        <v>86.7</v>
      </c>
      <c r="E16" s="64">
        <v>78.599999999999994</v>
      </c>
      <c r="F16" s="64">
        <v>66.2</v>
      </c>
      <c r="G16" s="64">
        <v>77.3</v>
      </c>
      <c r="H16" s="81"/>
      <c r="M16" s="1"/>
      <c r="N16" s="1"/>
      <c r="O16" s="1"/>
      <c r="P16" s="1"/>
    </row>
    <row r="17" spans="2:16" x14ac:dyDescent="0.2">
      <c r="B17" s="81"/>
      <c r="C17" s="66" t="s">
        <v>9</v>
      </c>
      <c r="D17" s="64">
        <v>87.6</v>
      </c>
      <c r="E17" s="64">
        <v>77.599999999999994</v>
      </c>
      <c r="F17" s="64">
        <v>59.8</v>
      </c>
      <c r="G17" s="64">
        <v>75.099999999999994</v>
      </c>
      <c r="H17" s="81"/>
      <c r="M17" s="1"/>
      <c r="N17" s="1"/>
      <c r="O17" s="1"/>
      <c r="P17" s="1"/>
    </row>
    <row r="18" spans="2:16" x14ac:dyDescent="0.2">
      <c r="B18" s="81"/>
      <c r="C18" s="66" t="s">
        <v>24</v>
      </c>
      <c r="D18" s="64">
        <v>88.3</v>
      </c>
      <c r="E18" s="64">
        <v>76.099999999999994</v>
      </c>
      <c r="F18" s="64">
        <v>62.7</v>
      </c>
      <c r="G18" s="64">
        <v>74.8</v>
      </c>
      <c r="H18" s="81"/>
      <c r="M18" s="1"/>
      <c r="N18" s="1"/>
      <c r="O18" s="1"/>
      <c r="P18" s="1"/>
    </row>
    <row r="19" spans="2:16" x14ac:dyDescent="0.2">
      <c r="B19" s="81"/>
      <c r="C19" s="66" t="s">
        <v>15</v>
      </c>
      <c r="D19" s="64">
        <v>83.3</v>
      </c>
      <c r="E19" s="64">
        <v>66.900000000000006</v>
      </c>
      <c r="F19" s="64">
        <v>75.099999999999994</v>
      </c>
      <c r="G19" s="64">
        <v>73.599999999999994</v>
      </c>
      <c r="H19" s="81"/>
      <c r="M19" s="1"/>
      <c r="N19" s="1"/>
      <c r="O19" s="1"/>
      <c r="P19" s="1"/>
    </row>
    <row r="20" spans="2:16" x14ac:dyDescent="0.2">
      <c r="B20" s="81"/>
      <c r="C20" s="66" t="s">
        <v>16</v>
      </c>
      <c r="D20" s="64">
        <v>82.3</v>
      </c>
      <c r="E20" s="64">
        <v>70.7</v>
      </c>
      <c r="F20" s="64">
        <v>71.900000000000006</v>
      </c>
      <c r="G20" s="64">
        <v>72.900000000000006</v>
      </c>
      <c r="H20" s="81"/>
      <c r="M20" s="1"/>
      <c r="N20" s="1"/>
      <c r="O20" s="1"/>
      <c r="P20" s="1"/>
    </row>
    <row r="21" spans="2:16" x14ac:dyDescent="0.2">
      <c r="B21" s="81"/>
      <c r="C21" s="66" t="s">
        <v>22</v>
      </c>
      <c r="D21" s="64">
        <v>79.599999999999994</v>
      </c>
      <c r="E21" s="64">
        <v>73.3</v>
      </c>
      <c r="F21" s="64">
        <v>67.3</v>
      </c>
      <c r="G21" s="64">
        <v>72.900000000000006</v>
      </c>
      <c r="H21" s="81"/>
      <c r="M21" s="1"/>
      <c r="N21" s="1"/>
      <c r="O21" s="1"/>
      <c r="P21" s="1"/>
    </row>
    <row r="22" spans="2:16" x14ac:dyDescent="0.2">
      <c r="B22" s="81"/>
      <c r="C22" s="66" t="s">
        <v>12</v>
      </c>
      <c r="D22" s="64">
        <v>82.7</v>
      </c>
      <c r="E22" s="64">
        <v>72.400000000000006</v>
      </c>
      <c r="F22" s="64">
        <v>68.7</v>
      </c>
      <c r="G22" s="64">
        <v>72.400000000000006</v>
      </c>
      <c r="H22" s="81"/>
      <c r="M22" s="1"/>
      <c r="N22" s="1"/>
      <c r="O22" s="1"/>
      <c r="P22" s="1"/>
    </row>
    <row r="23" spans="2:16" x14ac:dyDescent="0.2">
      <c r="B23" s="81"/>
      <c r="C23" s="66" t="s">
        <v>29</v>
      </c>
      <c r="D23" s="64">
        <v>76.400000000000006</v>
      </c>
      <c r="E23" s="64">
        <v>68</v>
      </c>
      <c r="F23" s="64">
        <v>74.8</v>
      </c>
      <c r="G23" s="64">
        <v>70.900000000000006</v>
      </c>
      <c r="H23" s="81"/>
      <c r="M23" s="1"/>
      <c r="N23" s="1"/>
      <c r="O23" s="1"/>
      <c r="P23" s="1"/>
    </row>
    <row r="24" spans="2:16" x14ac:dyDescent="0.2">
      <c r="B24" s="81"/>
      <c r="C24" s="66" t="s">
        <v>73</v>
      </c>
      <c r="D24" s="64">
        <v>83.9</v>
      </c>
      <c r="E24" s="64">
        <v>67.3</v>
      </c>
      <c r="F24" s="64">
        <v>61.5</v>
      </c>
      <c r="G24" s="64">
        <v>70.099999999999994</v>
      </c>
      <c r="H24" s="81"/>
      <c r="M24" s="1"/>
      <c r="N24" s="1"/>
      <c r="O24" s="1"/>
      <c r="P24" s="1"/>
    </row>
    <row r="25" spans="2:16" x14ac:dyDescent="0.2">
      <c r="B25" s="81"/>
      <c r="C25" s="66" t="s">
        <v>26</v>
      </c>
      <c r="D25" s="64">
        <v>79.5</v>
      </c>
      <c r="E25" s="64">
        <v>69.2</v>
      </c>
      <c r="F25" s="64">
        <v>58.7</v>
      </c>
      <c r="G25" s="64">
        <v>69.599999999999994</v>
      </c>
      <c r="H25" s="81"/>
      <c r="M25" s="1"/>
      <c r="N25" s="1"/>
      <c r="O25" s="1"/>
      <c r="P25" s="1"/>
    </row>
    <row r="26" spans="2:16" x14ac:dyDescent="0.2">
      <c r="B26" s="81"/>
      <c r="C26" s="66" t="s">
        <v>32</v>
      </c>
      <c r="D26" s="64">
        <v>81.5</v>
      </c>
      <c r="E26" s="64">
        <v>70.599999999999994</v>
      </c>
      <c r="F26" s="64">
        <v>55.4</v>
      </c>
      <c r="G26" s="64">
        <v>69.400000000000006</v>
      </c>
      <c r="H26" s="81"/>
      <c r="M26" s="1"/>
      <c r="N26" s="1"/>
      <c r="O26" s="1"/>
      <c r="P26" s="1"/>
    </row>
    <row r="27" spans="2:16" x14ac:dyDescent="0.2">
      <c r="B27" s="81"/>
      <c r="C27" s="66" t="s">
        <v>17</v>
      </c>
      <c r="D27" s="64">
        <v>73.599999999999994</v>
      </c>
      <c r="E27" s="64">
        <v>69.599999999999994</v>
      </c>
      <c r="F27" s="64">
        <v>60.7</v>
      </c>
      <c r="G27" s="64">
        <v>68.2</v>
      </c>
      <c r="H27" s="81"/>
      <c r="M27" s="1"/>
      <c r="N27" s="1"/>
      <c r="O27" s="1"/>
      <c r="P27" s="1"/>
    </row>
    <row r="28" spans="2:16" x14ac:dyDescent="0.2">
      <c r="B28" s="81"/>
      <c r="C28" s="66" t="s">
        <v>18</v>
      </c>
      <c r="D28" s="64">
        <v>76</v>
      </c>
      <c r="E28" s="64">
        <v>65</v>
      </c>
      <c r="F28" s="64">
        <v>64.8</v>
      </c>
      <c r="G28" s="64">
        <v>68</v>
      </c>
      <c r="H28" s="81"/>
      <c r="M28" s="1"/>
      <c r="N28" s="1"/>
      <c r="O28" s="1"/>
      <c r="P28" s="1"/>
    </row>
    <row r="29" spans="2:16" x14ac:dyDescent="0.2">
      <c r="B29" s="81"/>
      <c r="C29" s="66" t="s">
        <v>10</v>
      </c>
      <c r="D29" s="64">
        <v>76.7</v>
      </c>
      <c r="E29" s="64">
        <v>65.099999999999994</v>
      </c>
      <c r="F29" s="64">
        <v>60.3</v>
      </c>
      <c r="G29" s="64">
        <v>66</v>
      </c>
      <c r="H29" s="81"/>
      <c r="M29" s="1"/>
      <c r="N29" s="1"/>
      <c r="O29" s="1"/>
      <c r="P29" s="1"/>
    </row>
    <row r="30" spans="2:16" x14ac:dyDescent="0.2">
      <c r="B30" s="81"/>
      <c r="C30" s="66" t="s">
        <v>39</v>
      </c>
      <c r="D30" s="64">
        <v>78.2</v>
      </c>
      <c r="E30" s="64">
        <v>64.900000000000006</v>
      </c>
      <c r="F30" s="64">
        <v>51.6</v>
      </c>
      <c r="G30" s="64">
        <v>65.2</v>
      </c>
      <c r="H30" s="81"/>
      <c r="M30" s="1"/>
      <c r="N30" s="1"/>
      <c r="O30" s="1"/>
      <c r="P30" s="1"/>
    </row>
    <row r="31" spans="2:16" x14ac:dyDescent="0.2">
      <c r="B31" s="81"/>
      <c r="C31" s="66" t="s">
        <v>30</v>
      </c>
      <c r="D31" s="64">
        <v>76</v>
      </c>
      <c r="E31" s="64">
        <v>64.2</v>
      </c>
      <c r="F31" s="64">
        <v>53.9</v>
      </c>
      <c r="G31" s="64">
        <v>64.8</v>
      </c>
      <c r="H31" s="81"/>
      <c r="M31" s="1"/>
      <c r="N31" s="1"/>
      <c r="O31" s="1"/>
      <c r="P31" s="1"/>
    </row>
    <row r="32" spans="2:16" x14ac:dyDescent="0.2">
      <c r="B32" s="81"/>
      <c r="C32" s="66" t="s">
        <v>31</v>
      </c>
      <c r="D32" s="64">
        <v>76.2</v>
      </c>
      <c r="E32" s="64">
        <v>61.6</v>
      </c>
      <c r="F32" s="64">
        <v>60.8</v>
      </c>
      <c r="G32" s="64">
        <v>64.7</v>
      </c>
      <c r="H32" s="81"/>
      <c r="M32" s="1"/>
      <c r="N32" s="1"/>
      <c r="O32" s="1"/>
      <c r="P32" s="1"/>
    </row>
    <row r="33" spans="2:16" x14ac:dyDescent="0.2">
      <c r="B33" s="81"/>
      <c r="C33" s="66" t="s">
        <v>82</v>
      </c>
      <c r="D33" s="64">
        <v>78.3</v>
      </c>
      <c r="E33" s="64">
        <v>59.9</v>
      </c>
      <c r="F33" s="64">
        <v>47.4</v>
      </c>
      <c r="G33" s="64">
        <v>60.9</v>
      </c>
      <c r="H33" s="81"/>
      <c r="M33" s="1"/>
      <c r="N33" s="1"/>
      <c r="O33" s="1"/>
      <c r="P33" s="1"/>
    </row>
    <row r="34" spans="2:16" x14ac:dyDescent="0.2">
      <c r="B34" s="81"/>
      <c r="C34" s="66" t="s">
        <v>27</v>
      </c>
      <c r="D34" s="64">
        <v>71.5</v>
      </c>
      <c r="E34" s="64">
        <v>54.4</v>
      </c>
      <c r="F34" s="64">
        <v>53.5</v>
      </c>
      <c r="G34" s="64">
        <v>58.3</v>
      </c>
      <c r="H34" s="81"/>
      <c r="M34" s="1"/>
      <c r="N34" s="1"/>
      <c r="O34" s="1"/>
      <c r="P34" s="1"/>
    </row>
    <row r="35" spans="2:16" x14ac:dyDescent="0.2">
      <c r="B35" s="81"/>
      <c r="C35" s="66" t="s">
        <v>38</v>
      </c>
      <c r="D35" s="64">
        <v>72.2</v>
      </c>
      <c r="E35" s="64">
        <v>56.9</v>
      </c>
      <c r="F35" s="64">
        <v>46.5</v>
      </c>
      <c r="G35" s="64">
        <v>58.1</v>
      </c>
      <c r="H35" s="81"/>
      <c r="M35" s="1"/>
      <c r="N35" s="1"/>
      <c r="O35" s="1"/>
      <c r="P35" s="1"/>
    </row>
    <row r="36" spans="2:16" x14ac:dyDescent="0.2">
      <c r="B36" s="81"/>
      <c r="C36" s="66" t="s">
        <v>23</v>
      </c>
      <c r="D36" s="64">
        <v>68.2</v>
      </c>
      <c r="E36" s="64">
        <v>53.6</v>
      </c>
      <c r="F36" s="64">
        <v>53.9</v>
      </c>
      <c r="G36" s="64">
        <v>57.6</v>
      </c>
      <c r="H36" s="81"/>
      <c r="M36" s="1"/>
      <c r="N36" s="1"/>
      <c r="O36" s="1"/>
      <c r="P36" s="1"/>
    </row>
    <row r="37" spans="2:16" x14ac:dyDescent="0.2">
      <c r="B37" s="81"/>
      <c r="C37" s="66" t="s">
        <v>79</v>
      </c>
      <c r="D37" s="64">
        <v>77.5</v>
      </c>
      <c r="E37" s="64">
        <v>51.1</v>
      </c>
      <c r="F37" s="64">
        <v>36</v>
      </c>
      <c r="G37" s="64">
        <v>51.9</v>
      </c>
      <c r="H37" s="81"/>
      <c r="M37" s="1"/>
      <c r="N37" s="1"/>
      <c r="O37" s="1"/>
      <c r="P37" s="1"/>
    </row>
    <row r="38" spans="2:16" x14ac:dyDescent="0.2">
      <c r="B38" s="81"/>
      <c r="C38" s="66" t="s">
        <v>28</v>
      </c>
      <c r="D38" s="64">
        <v>61</v>
      </c>
      <c r="E38" s="64">
        <v>44.5</v>
      </c>
      <c r="F38" s="64">
        <v>38.9</v>
      </c>
      <c r="G38" s="64">
        <v>46</v>
      </c>
      <c r="H38" s="81"/>
      <c r="M38" s="1"/>
      <c r="N38" s="1"/>
      <c r="O38" s="1"/>
      <c r="P38" s="1"/>
    </row>
    <row r="39" spans="2:16" x14ac:dyDescent="0.2">
      <c r="B39" s="81"/>
      <c r="C39" s="66" t="s">
        <v>20</v>
      </c>
      <c r="D39" s="64">
        <v>64.2</v>
      </c>
      <c r="E39" s="64">
        <v>44.6</v>
      </c>
      <c r="F39" s="64">
        <v>31</v>
      </c>
      <c r="G39" s="64">
        <v>45.8</v>
      </c>
      <c r="H39" s="81"/>
      <c r="M39" s="1"/>
      <c r="N39" s="1"/>
      <c r="O39" s="1"/>
      <c r="P39" s="1"/>
    </row>
    <row r="40" spans="2:16" x14ac:dyDescent="0.2">
      <c r="B40" s="81"/>
      <c r="C40" s="66" t="s">
        <v>132</v>
      </c>
      <c r="D40" s="64">
        <v>61.7</v>
      </c>
      <c r="E40" s="64">
        <v>41.7</v>
      </c>
      <c r="F40" s="64">
        <v>36</v>
      </c>
      <c r="G40" s="64">
        <v>45</v>
      </c>
      <c r="H40" s="81"/>
      <c r="M40" s="1"/>
      <c r="N40" s="1"/>
      <c r="O40" s="1"/>
      <c r="P40" s="1"/>
    </row>
    <row r="41" spans="2:16" x14ac:dyDescent="0.2">
      <c r="B41" s="81"/>
      <c r="C41" s="59"/>
      <c r="D41" s="58"/>
      <c r="E41" s="58"/>
      <c r="F41" s="58"/>
      <c r="G41" s="82"/>
      <c r="H41" s="81"/>
      <c r="M41" s="1"/>
      <c r="N41" s="1"/>
      <c r="O41" s="1"/>
      <c r="P41" s="1"/>
    </row>
    <row r="42" spans="2:16" x14ac:dyDescent="0.2">
      <c r="B42" s="81"/>
      <c r="C42" s="66" t="s">
        <v>37</v>
      </c>
      <c r="D42" s="64">
        <v>87.9</v>
      </c>
      <c r="E42" s="64">
        <v>79.3</v>
      </c>
      <c r="F42" s="64">
        <v>66.8</v>
      </c>
      <c r="G42" s="64">
        <v>79.3</v>
      </c>
      <c r="H42" s="81"/>
    </row>
    <row r="43" spans="2:16" x14ac:dyDescent="0.2">
      <c r="B43" s="81"/>
      <c r="C43" s="66" t="s">
        <v>36</v>
      </c>
      <c r="D43" s="64">
        <v>87.4</v>
      </c>
      <c r="E43" s="64">
        <v>79.099999999999994</v>
      </c>
      <c r="F43" s="64">
        <v>70.400000000000006</v>
      </c>
      <c r="G43" s="64">
        <v>78.5</v>
      </c>
      <c r="H43" s="81"/>
    </row>
    <row r="44" spans="2:16" x14ac:dyDescent="0.2">
      <c r="B44" s="81"/>
      <c r="C44" s="59" t="s">
        <v>81</v>
      </c>
      <c r="D44" s="58">
        <v>82.6</v>
      </c>
      <c r="E44" s="58">
        <v>75.099999999999994</v>
      </c>
      <c r="F44" s="58">
        <v>73.599999999999994</v>
      </c>
      <c r="G44" s="82">
        <v>76.3</v>
      </c>
      <c r="H44" s="81"/>
    </row>
    <row r="45" spans="2:16" x14ac:dyDescent="0.2">
      <c r="B45" s="81"/>
      <c r="C45" s="66" t="s">
        <v>35</v>
      </c>
      <c r="D45" s="64">
        <v>82.3</v>
      </c>
      <c r="E45" s="64">
        <v>76.099999999999994</v>
      </c>
      <c r="F45" s="64">
        <v>69.099999999999994</v>
      </c>
      <c r="G45" s="64">
        <v>76.099999999999994</v>
      </c>
      <c r="H45" s="81"/>
    </row>
    <row r="46" spans="2:16" x14ac:dyDescent="0.2">
      <c r="B46" s="81"/>
      <c r="C46" s="59" t="s">
        <v>116</v>
      </c>
      <c r="D46" s="58">
        <v>77.2</v>
      </c>
      <c r="E46" s="58">
        <v>65.8</v>
      </c>
      <c r="F46" s="58">
        <v>67.599999999999994</v>
      </c>
      <c r="G46" s="82">
        <v>68.8</v>
      </c>
      <c r="H46" s="81"/>
    </row>
    <row r="47" spans="2:16" x14ac:dyDescent="0.2">
      <c r="B47" s="81"/>
      <c r="C47" s="59" t="s">
        <v>117</v>
      </c>
      <c r="D47" s="58">
        <v>59.3</v>
      </c>
      <c r="E47" s="58">
        <v>46</v>
      </c>
      <c r="F47" s="58">
        <v>45.2</v>
      </c>
      <c r="G47" s="82">
        <v>49.5</v>
      </c>
      <c r="H47" s="81"/>
    </row>
    <row r="49" spans="1:3" x14ac:dyDescent="0.2">
      <c r="C49" s="1" t="s">
        <v>87</v>
      </c>
    </row>
    <row r="50" spans="1:3" x14ac:dyDescent="0.2">
      <c r="C50" s="39" t="s">
        <v>134</v>
      </c>
    </row>
    <row r="51" spans="1:3" x14ac:dyDescent="0.2">
      <c r="C51" s="39" t="s">
        <v>95</v>
      </c>
    </row>
    <row r="52" spans="1:3" x14ac:dyDescent="0.2">
      <c r="C52" s="39" t="s">
        <v>133</v>
      </c>
    </row>
    <row r="53" spans="1:3" x14ac:dyDescent="0.2">
      <c r="C53" s="20" t="s">
        <v>70</v>
      </c>
    </row>
    <row r="54" spans="1:3" x14ac:dyDescent="0.2">
      <c r="C54" s="1" t="s">
        <v>115</v>
      </c>
    </row>
    <row r="55" spans="1:3" x14ac:dyDescent="0.2">
      <c r="C55" s="42" t="s">
        <v>161</v>
      </c>
    </row>
    <row r="56" spans="1:3" x14ac:dyDescent="0.2">
      <c r="A56" s="6" t="s">
        <v>55</v>
      </c>
    </row>
    <row r="57" spans="1:3" x14ac:dyDescent="0.2">
      <c r="A57" s="80" t="s">
        <v>67</v>
      </c>
    </row>
    <row r="58" spans="1:3" x14ac:dyDescent="0.2">
      <c r="A58" s="80"/>
    </row>
    <row r="60" spans="1:3" x14ac:dyDescent="0.2">
      <c r="A60" s="80"/>
    </row>
    <row r="61" spans="1:3" x14ac:dyDescent="0.2">
      <c r="A61" s="80"/>
    </row>
    <row r="62" spans="1:3" x14ac:dyDescent="0.2">
      <c r="A62" s="80"/>
    </row>
  </sheetData>
  <sortState ref="C42:G47">
    <sortCondition descending="1" ref="G42:G47"/>
  </sortState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O35"/>
  <sheetViews>
    <sheetView showGridLines="0" zoomScaleNormal="100" workbookViewId="0">
      <selection activeCell="H46" sqref="H46"/>
    </sheetView>
  </sheetViews>
  <sheetFormatPr defaultRowHeight="12" x14ac:dyDescent="0.2"/>
  <cols>
    <col min="1" max="2" width="9.140625" style="1"/>
    <col min="3" max="3" width="13.5703125" style="1" bestFit="1" customWidth="1"/>
    <col min="4" max="15" width="10.7109375" style="1" customWidth="1"/>
    <col min="16" max="16384" width="9.140625" style="1"/>
  </cols>
  <sheetData>
    <row r="3" spans="2:15" x14ac:dyDescent="0.2">
      <c r="C3" s="54" t="s">
        <v>77</v>
      </c>
    </row>
    <row r="4" spans="2:15" x14ac:dyDescent="0.2">
      <c r="C4" s="54" t="s">
        <v>78</v>
      </c>
    </row>
    <row r="5" spans="2:15" x14ac:dyDescent="0.2">
      <c r="C5" s="4"/>
    </row>
    <row r="6" spans="2:15" x14ac:dyDescent="0.2">
      <c r="C6" s="83" t="s">
        <v>144</v>
      </c>
    </row>
    <row r="7" spans="2:15" x14ac:dyDescent="0.2">
      <c r="C7" s="5" t="s">
        <v>51</v>
      </c>
    </row>
    <row r="8" spans="2:15" x14ac:dyDescent="0.2">
      <c r="C8" s="5"/>
    </row>
    <row r="10" spans="2:15" x14ac:dyDescent="0.2">
      <c r="C10" s="8"/>
      <c r="D10" s="89" t="s">
        <v>0</v>
      </c>
      <c r="E10" s="90"/>
      <c r="F10" s="90"/>
      <c r="G10" s="91"/>
      <c r="H10" s="89" t="s">
        <v>7</v>
      </c>
      <c r="I10" s="90"/>
      <c r="J10" s="90"/>
      <c r="K10" s="91"/>
      <c r="L10" s="92" t="s">
        <v>6</v>
      </c>
      <c r="M10" s="88"/>
      <c r="N10" s="88"/>
      <c r="O10" s="88"/>
    </row>
    <row r="11" spans="2:15" ht="24" x14ac:dyDescent="0.2">
      <c r="C11" s="9"/>
      <c r="D11" s="44" t="s">
        <v>96</v>
      </c>
      <c r="E11" s="43" t="s">
        <v>102</v>
      </c>
      <c r="F11" s="25" t="s">
        <v>97</v>
      </c>
      <c r="G11" s="25" t="s">
        <v>103</v>
      </c>
      <c r="H11" s="44" t="s">
        <v>96</v>
      </c>
      <c r="I11" s="43" t="s">
        <v>102</v>
      </c>
      <c r="J11" s="25" t="s">
        <v>97</v>
      </c>
      <c r="K11" s="25" t="s">
        <v>103</v>
      </c>
      <c r="L11" s="44" t="s">
        <v>96</v>
      </c>
      <c r="M11" s="43" t="s">
        <v>102</v>
      </c>
      <c r="N11" s="25" t="s">
        <v>97</v>
      </c>
      <c r="O11" s="25" t="s">
        <v>103</v>
      </c>
    </row>
    <row r="12" spans="2:15" x14ac:dyDescent="0.2">
      <c r="B12" s="53"/>
      <c r="C12" s="10" t="s">
        <v>10</v>
      </c>
      <c r="D12" s="26">
        <v>58.7</v>
      </c>
      <c r="E12" s="27">
        <v>19.7</v>
      </c>
      <c r="F12" s="27">
        <v>15.8</v>
      </c>
      <c r="G12" s="27">
        <v>6</v>
      </c>
      <c r="H12" s="26">
        <v>65.3</v>
      </c>
      <c r="I12" s="27">
        <v>17.899999999999999</v>
      </c>
      <c r="J12" s="27">
        <v>12.5</v>
      </c>
      <c r="K12" s="27">
        <v>4.3</v>
      </c>
      <c r="L12" s="26">
        <v>52.8</v>
      </c>
      <c r="M12" s="27">
        <v>21.2</v>
      </c>
      <c r="N12" s="27">
        <v>18.7</v>
      </c>
      <c r="O12" s="27">
        <v>7.3</v>
      </c>
    </row>
    <row r="13" spans="2:15" x14ac:dyDescent="0.2">
      <c r="B13" s="53"/>
      <c r="C13" s="13" t="s">
        <v>11</v>
      </c>
      <c r="D13" s="32">
        <v>59.1</v>
      </c>
      <c r="E13" s="33">
        <v>23.7</v>
      </c>
      <c r="F13" s="33">
        <v>11.2</v>
      </c>
      <c r="G13" s="33">
        <v>6</v>
      </c>
      <c r="H13" s="32">
        <v>64.5</v>
      </c>
      <c r="I13" s="33">
        <v>23</v>
      </c>
      <c r="J13" s="33">
        <v>9.1999999999999993</v>
      </c>
      <c r="K13" s="33">
        <v>3.4</v>
      </c>
      <c r="L13" s="32">
        <v>54.1</v>
      </c>
      <c r="M13" s="33">
        <v>24.3</v>
      </c>
      <c r="N13" s="33">
        <v>13.1</v>
      </c>
      <c r="O13" s="33">
        <v>8.5</v>
      </c>
    </row>
    <row r="14" spans="2:15" x14ac:dyDescent="0.2">
      <c r="B14" s="53"/>
      <c r="C14" s="11" t="s">
        <v>13</v>
      </c>
      <c r="D14" s="28">
        <v>49.1</v>
      </c>
      <c r="E14" s="29">
        <v>26.3</v>
      </c>
      <c r="F14" s="29">
        <v>16.399999999999999</v>
      </c>
      <c r="G14" s="29">
        <v>8.1</v>
      </c>
      <c r="H14" s="28">
        <v>53.8</v>
      </c>
      <c r="I14" s="29">
        <v>26.2</v>
      </c>
      <c r="J14" s="29">
        <v>14.4</v>
      </c>
      <c r="K14" s="29">
        <v>5.5</v>
      </c>
      <c r="L14" s="28">
        <v>45.2</v>
      </c>
      <c r="M14" s="29">
        <v>26.3</v>
      </c>
      <c r="N14" s="29">
        <v>18.100000000000001</v>
      </c>
      <c r="O14" s="29">
        <v>10.4</v>
      </c>
    </row>
    <row r="15" spans="2:15" x14ac:dyDescent="0.2">
      <c r="B15" s="53"/>
      <c r="C15" s="11" t="s">
        <v>15</v>
      </c>
      <c r="D15" s="28">
        <v>53.5</v>
      </c>
      <c r="E15" s="29">
        <v>25</v>
      </c>
      <c r="F15" s="29">
        <v>11.9</v>
      </c>
      <c r="G15" s="29">
        <v>9.6</v>
      </c>
      <c r="H15" s="28">
        <v>61.5</v>
      </c>
      <c r="I15" s="29">
        <v>23.2</v>
      </c>
      <c r="J15" s="29">
        <v>8.6</v>
      </c>
      <c r="K15" s="29">
        <v>6.7</v>
      </c>
      <c r="L15" s="28">
        <v>45.9</v>
      </c>
      <c r="M15" s="29">
        <v>26.7</v>
      </c>
      <c r="N15" s="29">
        <v>15</v>
      </c>
      <c r="O15" s="29">
        <v>12.4</v>
      </c>
    </row>
    <row r="16" spans="2:15" x14ac:dyDescent="0.2">
      <c r="B16" s="53"/>
      <c r="C16" s="11" t="s">
        <v>16</v>
      </c>
      <c r="D16" s="28">
        <v>60.8</v>
      </c>
      <c r="E16" s="29">
        <v>12.7</v>
      </c>
      <c r="F16" s="29">
        <v>16.5</v>
      </c>
      <c r="G16" s="29">
        <v>9.8999999999999986</v>
      </c>
      <c r="H16" s="28">
        <v>68.900000000000006</v>
      </c>
      <c r="I16" s="29">
        <v>12.5</v>
      </c>
      <c r="J16" s="29">
        <v>13</v>
      </c>
      <c r="K16" s="29">
        <v>5.7</v>
      </c>
      <c r="L16" s="28">
        <v>53</v>
      </c>
      <c r="M16" s="29">
        <v>13</v>
      </c>
      <c r="N16" s="29">
        <v>19.899999999999999</v>
      </c>
      <c r="O16" s="29">
        <v>14</v>
      </c>
    </row>
    <row r="17" spans="1:15" x14ac:dyDescent="0.2">
      <c r="B17" s="53"/>
      <c r="C17" s="11" t="s">
        <v>19</v>
      </c>
      <c r="D17" s="28">
        <v>63.1</v>
      </c>
      <c r="E17" s="29">
        <v>16.2</v>
      </c>
      <c r="F17" s="29">
        <v>12.7</v>
      </c>
      <c r="G17" s="29">
        <v>8</v>
      </c>
      <c r="H17" s="28">
        <v>69.7</v>
      </c>
      <c r="I17" s="29">
        <v>14.8</v>
      </c>
      <c r="J17" s="29">
        <v>10.1</v>
      </c>
      <c r="K17" s="29">
        <v>5.5</v>
      </c>
      <c r="L17" s="28">
        <v>57</v>
      </c>
      <c r="M17" s="29">
        <v>17.5</v>
      </c>
      <c r="N17" s="29">
        <v>15.1</v>
      </c>
      <c r="O17" s="29">
        <v>10.4</v>
      </c>
    </row>
    <row r="18" spans="1:15" x14ac:dyDescent="0.2">
      <c r="B18" s="53"/>
      <c r="C18" s="11" t="s">
        <v>20</v>
      </c>
      <c r="D18" s="28">
        <v>52.1</v>
      </c>
      <c r="E18" s="29">
        <v>28.3</v>
      </c>
      <c r="F18" s="29">
        <v>13.6</v>
      </c>
      <c r="G18" s="29">
        <v>5.9</v>
      </c>
      <c r="H18" s="28">
        <v>58.6</v>
      </c>
      <c r="I18" s="29">
        <v>27</v>
      </c>
      <c r="J18" s="29">
        <v>10.7</v>
      </c>
      <c r="K18" s="29">
        <v>3.7</v>
      </c>
      <c r="L18" s="28">
        <v>46.8</v>
      </c>
      <c r="M18" s="29">
        <v>29.4</v>
      </c>
      <c r="N18" s="29">
        <v>16</v>
      </c>
      <c r="O18" s="29">
        <v>7.8</v>
      </c>
    </row>
    <row r="19" spans="1:15" x14ac:dyDescent="0.2">
      <c r="B19" s="53"/>
      <c r="C19" s="11" t="s">
        <v>23</v>
      </c>
      <c r="D19" s="28">
        <v>44.7</v>
      </c>
      <c r="E19" s="29">
        <v>31.8</v>
      </c>
      <c r="F19" s="29">
        <v>16.899999999999999</v>
      </c>
      <c r="G19" s="29">
        <v>6.6</v>
      </c>
      <c r="H19" s="28">
        <v>51</v>
      </c>
      <c r="I19" s="29">
        <v>29.7</v>
      </c>
      <c r="J19" s="29">
        <v>14.5</v>
      </c>
      <c r="K19" s="29">
        <v>4.9000000000000004</v>
      </c>
      <c r="L19" s="28">
        <v>39.299999999999997</v>
      </c>
      <c r="M19" s="29">
        <v>33.6</v>
      </c>
      <c r="N19" s="29">
        <v>19</v>
      </c>
      <c r="O19" s="29">
        <v>8.1999999999999993</v>
      </c>
    </row>
    <row r="20" spans="1:15" x14ac:dyDescent="0.2">
      <c r="B20" s="53"/>
      <c r="C20" s="11" t="s">
        <v>24</v>
      </c>
      <c r="D20" s="28">
        <v>51.7</v>
      </c>
      <c r="E20" s="29">
        <v>31</v>
      </c>
      <c r="F20" s="29">
        <v>11.2</v>
      </c>
      <c r="G20" s="29">
        <v>6.1</v>
      </c>
      <c r="H20" s="28">
        <v>58.6</v>
      </c>
      <c r="I20" s="29">
        <v>29.2</v>
      </c>
      <c r="J20" s="29">
        <v>7.6</v>
      </c>
      <c r="K20" s="29">
        <v>4.5</v>
      </c>
      <c r="L20" s="28">
        <v>45.7</v>
      </c>
      <c r="M20" s="29">
        <v>32.6</v>
      </c>
      <c r="N20" s="29">
        <v>14.2</v>
      </c>
      <c r="O20" s="29">
        <v>7.5</v>
      </c>
    </row>
    <row r="21" spans="1:15" x14ac:dyDescent="0.2">
      <c r="B21" s="53"/>
      <c r="C21" s="11" t="s">
        <v>27</v>
      </c>
      <c r="D21" s="28">
        <v>43.2</v>
      </c>
      <c r="E21" s="29">
        <v>24.5</v>
      </c>
      <c r="F21" s="29">
        <v>22.3</v>
      </c>
      <c r="G21" s="29">
        <v>10</v>
      </c>
      <c r="H21" s="28">
        <v>48.9</v>
      </c>
      <c r="I21" s="29">
        <v>23.7</v>
      </c>
      <c r="J21" s="29">
        <v>19.8</v>
      </c>
      <c r="K21" s="29">
        <v>7.7</v>
      </c>
      <c r="L21" s="28">
        <v>38.6</v>
      </c>
      <c r="M21" s="29">
        <v>25.1</v>
      </c>
      <c r="N21" s="29">
        <v>24.4</v>
      </c>
      <c r="O21" s="29">
        <v>11.9</v>
      </c>
    </row>
    <row r="22" spans="1:15" x14ac:dyDescent="0.2">
      <c r="B22" s="53"/>
      <c r="C22" s="11" t="s">
        <v>29</v>
      </c>
      <c r="D22" s="28">
        <v>44.5</v>
      </c>
      <c r="E22" s="29">
        <v>33.799999999999997</v>
      </c>
      <c r="F22" s="29">
        <v>17.399999999999999</v>
      </c>
      <c r="G22" s="29">
        <v>4.3</v>
      </c>
      <c r="H22" s="28">
        <v>50.6</v>
      </c>
      <c r="I22" s="29">
        <v>31.9</v>
      </c>
      <c r="J22" s="29">
        <v>13.9</v>
      </c>
      <c r="K22" s="29">
        <v>3.6</v>
      </c>
      <c r="L22" s="28">
        <v>39.6</v>
      </c>
      <c r="M22" s="29">
        <v>35.4</v>
      </c>
      <c r="N22" s="29">
        <v>20.2</v>
      </c>
      <c r="O22" s="29">
        <v>4.8</v>
      </c>
    </row>
    <row r="23" spans="1:15" x14ac:dyDescent="0.2">
      <c r="B23" s="53"/>
      <c r="C23" s="13" t="s">
        <v>30</v>
      </c>
      <c r="D23" s="32">
        <v>42.3</v>
      </c>
      <c r="E23" s="33">
        <v>25</v>
      </c>
      <c r="F23" s="33">
        <v>21.1</v>
      </c>
      <c r="G23" s="33">
        <v>11.700000000000001</v>
      </c>
      <c r="H23" s="32">
        <v>49.7</v>
      </c>
      <c r="I23" s="33">
        <v>23.5</v>
      </c>
      <c r="J23" s="33">
        <v>17.8</v>
      </c>
      <c r="K23" s="33">
        <v>8.9</v>
      </c>
      <c r="L23" s="32">
        <v>35.1</v>
      </c>
      <c r="M23" s="33">
        <v>26.3</v>
      </c>
      <c r="N23" s="33">
        <v>24.3</v>
      </c>
      <c r="O23" s="33">
        <v>14.4</v>
      </c>
    </row>
    <row r="24" spans="1:15" x14ac:dyDescent="0.2">
      <c r="B24" s="53"/>
      <c r="C24" s="13" t="s">
        <v>31</v>
      </c>
      <c r="D24" s="32">
        <v>45</v>
      </c>
      <c r="E24" s="33">
        <v>34.6</v>
      </c>
      <c r="F24" s="33">
        <v>14.3</v>
      </c>
      <c r="G24" s="33">
        <v>6.1</v>
      </c>
      <c r="H24" s="32">
        <v>51.2</v>
      </c>
      <c r="I24" s="33">
        <v>32.9</v>
      </c>
      <c r="J24" s="33">
        <v>10.9</v>
      </c>
      <c r="K24" s="33">
        <v>5</v>
      </c>
      <c r="L24" s="32">
        <v>39.200000000000003</v>
      </c>
      <c r="M24" s="33">
        <v>36.200000000000003</v>
      </c>
      <c r="N24" s="33">
        <v>17.5</v>
      </c>
      <c r="O24" s="33">
        <v>7.2</v>
      </c>
    </row>
    <row r="25" spans="1:15" x14ac:dyDescent="0.2">
      <c r="B25" s="53"/>
      <c r="C25" s="45" t="s">
        <v>58</v>
      </c>
      <c r="D25" s="46">
        <v>55.4</v>
      </c>
      <c r="E25" s="47">
        <v>20.8</v>
      </c>
      <c r="F25" s="47">
        <v>15.1</v>
      </c>
      <c r="G25" s="47">
        <v>8.6999999999999993</v>
      </c>
      <c r="H25" s="46">
        <v>63.9</v>
      </c>
      <c r="I25" s="47">
        <v>19</v>
      </c>
      <c r="J25" s="47">
        <v>11.2</v>
      </c>
      <c r="K25" s="47">
        <v>5.9</v>
      </c>
      <c r="L25" s="46">
        <v>47.1</v>
      </c>
      <c r="M25" s="47">
        <v>22.5</v>
      </c>
      <c r="N25" s="47">
        <v>18.899999999999999</v>
      </c>
      <c r="O25" s="47">
        <v>11.5</v>
      </c>
    </row>
    <row r="26" spans="1:15" x14ac:dyDescent="0.2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1:15" x14ac:dyDescent="0.2">
      <c r="C27" s="1" t="s">
        <v>63</v>
      </c>
    </row>
    <row r="28" spans="1:15" x14ac:dyDescent="0.2">
      <c r="C28" s="42" t="s">
        <v>164</v>
      </c>
    </row>
    <row r="30" spans="1:15" x14ac:dyDescent="0.2">
      <c r="A30" s="6" t="s">
        <v>55</v>
      </c>
    </row>
    <row r="31" spans="1:15" x14ac:dyDescent="0.2">
      <c r="A31" s="19" t="s">
        <v>101</v>
      </c>
    </row>
    <row r="34" spans="1:1" x14ac:dyDescent="0.2">
      <c r="A34" s="80"/>
    </row>
    <row r="35" spans="1:1" x14ac:dyDescent="0.2">
      <c r="A35" s="80"/>
    </row>
  </sheetData>
  <mergeCells count="3">
    <mergeCell ref="D10:G10"/>
    <mergeCell ref="H10:K10"/>
    <mergeCell ref="L10:O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N40"/>
  <sheetViews>
    <sheetView showGridLines="0" zoomScaleNormal="100" workbookViewId="0">
      <selection activeCell="K43" sqref="K43"/>
    </sheetView>
  </sheetViews>
  <sheetFormatPr defaultRowHeight="12" x14ac:dyDescent="0.2"/>
  <cols>
    <col min="1" max="2" width="9.140625" style="1"/>
    <col min="3" max="3" width="17" style="1" customWidth="1"/>
    <col min="4" max="14" width="11.42578125" style="1" customWidth="1"/>
    <col min="15" max="16384" width="9.140625" style="1"/>
  </cols>
  <sheetData>
    <row r="3" spans="2:14" x14ac:dyDescent="0.2">
      <c r="C3" s="54" t="s">
        <v>77</v>
      </c>
    </row>
    <row r="4" spans="2:14" x14ac:dyDescent="0.2">
      <c r="C4" s="54" t="s">
        <v>78</v>
      </c>
    </row>
    <row r="5" spans="2:14" x14ac:dyDescent="0.2">
      <c r="C5" s="4"/>
    </row>
    <row r="6" spans="2:14" x14ac:dyDescent="0.2">
      <c r="C6" s="4" t="s">
        <v>104</v>
      </c>
    </row>
    <row r="7" spans="2:14" x14ac:dyDescent="0.2">
      <c r="C7" s="5" t="s">
        <v>51</v>
      </c>
    </row>
    <row r="8" spans="2:14" x14ac:dyDescent="0.2">
      <c r="C8" s="5"/>
    </row>
    <row r="10" spans="2:14" x14ac:dyDescent="0.2">
      <c r="C10" s="8"/>
      <c r="D10" s="93" t="s">
        <v>0</v>
      </c>
      <c r="E10" s="89" t="s">
        <v>83</v>
      </c>
      <c r="F10" s="90"/>
      <c r="G10" s="87" t="s">
        <v>84</v>
      </c>
      <c r="H10" s="88"/>
      <c r="I10" s="88"/>
      <c r="J10" s="88"/>
      <c r="K10" s="88"/>
      <c r="L10" s="88"/>
      <c r="M10" s="88"/>
      <c r="N10" s="95"/>
    </row>
    <row r="11" spans="2:14" x14ac:dyDescent="0.2">
      <c r="C11" s="9"/>
      <c r="D11" s="94"/>
      <c r="E11" s="44" t="s">
        <v>7</v>
      </c>
      <c r="F11" s="43" t="s">
        <v>6</v>
      </c>
      <c r="G11" s="24" t="s">
        <v>56</v>
      </c>
      <c r="H11" s="25" t="s">
        <v>45</v>
      </c>
      <c r="I11" s="25" t="s">
        <v>46</v>
      </c>
      <c r="J11" s="25" t="s">
        <v>47</v>
      </c>
      <c r="K11" s="25" t="s">
        <v>48</v>
      </c>
      <c r="L11" s="25" t="s">
        <v>49</v>
      </c>
      <c r="M11" s="25" t="s">
        <v>50</v>
      </c>
      <c r="N11" s="43" t="s">
        <v>69</v>
      </c>
    </row>
    <row r="12" spans="2:14" x14ac:dyDescent="0.2">
      <c r="B12" s="53"/>
      <c r="C12" s="10" t="s">
        <v>10</v>
      </c>
      <c r="D12" s="26">
        <v>21.8</v>
      </c>
      <c r="E12" s="26">
        <v>16.8</v>
      </c>
      <c r="F12" s="27">
        <v>26</v>
      </c>
      <c r="G12" s="68">
        <v>4</v>
      </c>
      <c r="H12" s="69">
        <v>6.7</v>
      </c>
      <c r="I12" s="69">
        <v>12.5</v>
      </c>
      <c r="J12" s="69">
        <v>15.1</v>
      </c>
      <c r="K12" s="69">
        <v>26.5</v>
      </c>
      <c r="L12" s="69">
        <v>46.1</v>
      </c>
      <c r="M12" s="69">
        <v>63.9</v>
      </c>
      <c r="N12" s="69">
        <v>64.3</v>
      </c>
    </row>
    <row r="13" spans="2:14" x14ac:dyDescent="0.2">
      <c r="B13" s="53"/>
      <c r="C13" s="13" t="s">
        <v>65</v>
      </c>
      <c r="D13" s="32">
        <v>17.2</v>
      </c>
      <c r="E13" s="32">
        <v>12.6</v>
      </c>
      <c r="F13" s="33">
        <v>21.6</v>
      </c>
      <c r="G13" s="70">
        <v>7.7</v>
      </c>
      <c r="H13" s="71" t="s">
        <v>145</v>
      </c>
      <c r="I13" s="71" t="s">
        <v>146</v>
      </c>
      <c r="J13" s="72">
        <v>24.2</v>
      </c>
      <c r="K13" s="72">
        <v>21</v>
      </c>
      <c r="L13" s="72">
        <v>23.3</v>
      </c>
      <c r="M13" s="72">
        <v>55.8</v>
      </c>
      <c r="N13" s="71" t="s">
        <v>147</v>
      </c>
    </row>
    <row r="14" spans="2:14" x14ac:dyDescent="0.2">
      <c r="B14" s="53"/>
      <c r="C14" s="11" t="s">
        <v>79</v>
      </c>
      <c r="D14" s="28">
        <v>24.5</v>
      </c>
      <c r="E14" s="28">
        <v>19.899999999999999</v>
      </c>
      <c r="F14" s="29">
        <v>28.5</v>
      </c>
      <c r="G14" s="73">
        <v>9.8000000000000007</v>
      </c>
      <c r="H14" s="74">
        <v>13.4</v>
      </c>
      <c r="I14" s="74">
        <v>19</v>
      </c>
      <c r="J14" s="74">
        <v>27.1</v>
      </c>
      <c r="K14" s="74">
        <v>32.4</v>
      </c>
      <c r="L14" s="74">
        <v>41.2</v>
      </c>
      <c r="M14" s="74">
        <v>49.6</v>
      </c>
      <c r="N14" s="74">
        <v>40.299999999999997</v>
      </c>
    </row>
    <row r="15" spans="2:14" x14ac:dyDescent="0.2">
      <c r="B15" s="53"/>
      <c r="C15" s="11" t="s">
        <v>15</v>
      </c>
      <c r="D15" s="28">
        <v>21.5</v>
      </c>
      <c r="E15" s="28">
        <v>15.3</v>
      </c>
      <c r="F15" s="29">
        <v>27.4</v>
      </c>
      <c r="G15" s="73">
        <v>10</v>
      </c>
      <c r="H15" s="74">
        <v>14.9</v>
      </c>
      <c r="I15" s="74">
        <v>19.399999999999999</v>
      </c>
      <c r="J15" s="74">
        <v>23.4</v>
      </c>
      <c r="K15" s="74">
        <v>22.8</v>
      </c>
      <c r="L15" s="74">
        <v>29.4</v>
      </c>
      <c r="M15" s="74">
        <v>37.200000000000003</v>
      </c>
      <c r="N15" s="74">
        <v>41.7</v>
      </c>
    </row>
    <row r="16" spans="2:14" x14ac:dyDescent="0.2">
      <c r="B16" s="53"/>
      <c r="C16" s="11" t="s">
        <v>16</v>
      </c>
      <c r="D16" s="28">
        <v>26.4</v>
      </c>
      <c r="E16" s="28">
        <v>18.7</v>
      </c>
      <c r="F16" s="29">
        <v>33.9</v>
      </c>
      <c r="G16" s="73">
        <v>14.2</v>
      </c>
      <c r="H16" s="74">
        <v>17.600000000000001</v>
      </c>
      <c r="I16" s="74">
        <v>21.4</v>
      </c>
      <c r="J16" s="74">
        <v>27.2</v>
      </c>
      <c r="K16" s="74">
        <v>33.5</v>
      </c>
      <c r="L16" s="74">
        <v>38.9</v>
      </c>
      <c r="M16" s="74">
        <v>49.2</v>
      </c>
      <c r="N16" s="74">
        <v>46.6</v>
      </c>
    </row>
    <row r="17" spans="2:14" x14ac:dyDescent="0.2">
      <c r="B17" s="53"/>
      <c r="C17" s="11" t="s">
        <v>19</v>
      </c>
      <c r="D17" s="28">
        <v>20.7</v>
      </c>
      <c r="E17" s="28">
        <v>15.6</v>
      </c>
      <c r="F17" s="29">
        <v>25.5</v>
      </c>
      <c r="G17" s="73">
        <v>8.8000000000000007</v>
      </c>
      <c r="H17" s="74">
        <v>15.2</v>
      </c>
      <c r="I17" s="74">
        <v>19.2</v>
      </c>
      <c r="J17" s="74">
        <v>20.8</v>
      </c>
      <c r="K17" s="74">
        <v>25.2</v>
      </c>
      <c r="L17" s="74">
        <v>31.6</v>
      </c>
      <c r="M17" s="74">
        <v>41.2</v>
      </c>
      <c r="N17" s="74">
        <v>52.5</v>
      </c>
    </row>
    <row r="18" spans="2:14" x14ac:dyDescent="0.2">
      <c r="B18" s="53"/>
      <c r="C18" s="11" t="s">
        <v>20</v>
      </c>
      <c r="D18" s="28">
        <v>19.5</v>
      </c>
      <c r="E18" s="28">
        <v>14.4</v>
      </c>
      <c r="F18" s="29">
        <v>23.8</v>
      </c>
      <c r="G18" s="73">
        <v>6</v>
      </c>
      <c r="H18" s="74">
        <v>8.5</v>
      </c>
      <c r="I18" s="74">
        <v>13.3</v>
      </c>
      <c r="J18" s="74">
        <v>20.6</v>
      </c>
      <c r="K18" s="74">
        <v>27.1</v>
      </c>
      <c r="L18" s="74">
        <v>34.9</v>
      </c>
      <c r="M18" s="74">
        <v>48.6</v>
      </c>
      <c r="N18" s="74">
        <v>48.5</v>
      </c>
    </row>
    <row r="19" spans="2:14" x14ac:dyDescent="0.2">
      <c r="B19" s="53"/>
      <c r="C19" s="11" t="s">
        <v>23</v>
      </c>
      <c r="D19" s="28">
        <v>23.5</v>
      </c>
      <c r="E19" s="28">
        <v>19.399999999999999</v>
      </c>
      <c r="F19" s="29">
        <v>27.2</v>
      </c>
      <c r="G19" s="73">
        <v>8.9</v>
      </c>
      <c r="H19" s="74">
        <v>10.4</v>
      </c>
      <c r="I19" s="74">
        <v>16.399999999999999</v>
      </c>
      <c r="J19" s="74">
        <v>24.5</v>
      </c>
      <c r="K19" s="74">
        <v>34.9</v>
      </c>
      <c r="L19" s="74">
        <v>33.700000000000003</v>
      </c>
      <c r="M19" s="74">
        <v>46.1</v>
      </c>
      <c r="N19" s="74">
        <v>51.8</v>
      </c>
    </row>
    <row r="20" spans="2:14" x14ac:dyDescent="0.2">
      <c r="B20" s="53"/>
      <c r="C20" s="11" t="s">
        <v>148</v>
      </c>
      <c r="D20" s="28">
        <v>17.3</v>
      </c>
      <c r="E20" s="28">
        <v>12.1</v>
      </c>
      <c r="F20" s="29">
        <v>21.7</v>
      </c>
      <c r="G20" s="75" t="s">
        <v>149</v>
      </c>
      <c r="H20" s="74">
        <v>11.5</v>
      </c>
      <c r="I20" s="74">
        <v>16.100000000000001</v>
      </c>
      <c r="J20" s="74">
        <v>18.5</v>
      </c>
      <c r="K20" s="74">
        <v>19.100000000000001</v>
      </c>
      <c r="L20" s="74">
        <v>26.5</v>
      </c>
      <c r="M20" s="74">
        <v>33</v>
      </c>
      <c r="N20" s="76" t="s">
        <v>150</v>
      </c>
    </row>
    <row r="21" spans="2:14" x14ac:dyDescent="0.2">
      <c r="B21" s="53"/>
      <c r="C21" s="11" t="s">
        <v>27</v>
      </c>
      <c r="D21" s="28">
        <v>32.299999999999997</v>
      </c>
      <c r="E21" s="28">
        <v>27.5</v>
      </c>
      <c r="F21" s="29">
        <v>36.299999999999997</v>
      </c>
      <c r="G21" s="73">
        <v>10.199999999999999</v>
      </c>
      <c r="H21" s="74">
        <v>15</v>
      </c>
      <c r="I21" s="74">
        <v>22.5</v>
      </c>
      <c r="J21" s="74">
        <v>34</v>
      </c>
      <c r="K21" s="74">
        <v>46.8</v>
      </c>
      <c r="L21" s="74">
        <v>57.5</v>
      </c>
      <c r="M21" s="74">
        <v>71.5</v>
      </c>
      <c r="N21" s="74">
        <v>76</v>
      </c>
    </row>
    <row r="22" spans="2:14" x14ac:dyDescent="0.2">
      <c r="B22" s="53"/>
      <c r="C22" s="11" t="s">
        <v>151</v>
      </c>
      <c r="D22" s="28">
        <v>21.7</v>
      </c>
      <c r="E22" s="28">
        <v>17.5</v>
      </c>
      <c r="F22" s="29">
        <v>25</v>
      </c>
      <c r="G22" s="75" t="s">
        <v>152</v>
      </c>
      <c r="H22" s="74">
        <v>5.6</v>
      </c>
      <c r="I22" s="74">
        <v>8.6</v>
      </c>
      <c r="J22" s="74">
        <v>20.5</v>
      </c>
      <c r="K22" s="74">
        <v>32.9</v>
      </c>
      <c r="L22" s="74">
        <v>48.7</v>
      </c>
      <c r="M22" s="74">
        <v>64.8</v>
      </c>
      <c r="N22" s="74">
        <v>77.8</v>
      </c>
    </row>
    <row r="23" spans="2:14" x14ac:dyDescent="0.2">
      <c r="B23" s="53"/>
      <c r="C23" s="13" t="s">
        <v>30</v>
      </c>
      <c r="D23" s="32">
        <v>32.799999999999997</v>
      </c>
      <c r="E23" s="32">
        <v>26.7</v>
      </c>
      <c r="F23" s="33">
        <v>38.700000000000003</v>
      </c>
      <c r="G23" s="70">
        <v>16.899999999999999</v>
      </c>
      <c r="H23" s="72">
        <v>14.5</v>
      </c>
      <c r="I23" s="72">
        <v>22.6</v>
      </c>
      <c r="J23" s="72">
        <v>37.6</v>
      </c>
      <c r="K23" s="72">
        <v>40.9</v>
      </c>
      <c r="L23" s="72">
        <v>55.7</v>
      </c>
      <c r="M23" s="72">
        <v>67.3</v>
      </c>
      <c r="N23" s="71" t="s">
        <v>57</v>
      </c>
    </row>
    <row r="24" spans="2:14" x14ac:dyDescent="0.2">
      <c r="B24" s="53"/>
      <c r="C24" s="13" t="s">
        <v>31</v>
      </c>
      <c r="D24" s="32">
        <v>20.399999999999999</v>
      </c>
      <c r="E24" s="32">
        <v>15.9</v>
      </c>
      <c r="F24" s="33">
        <v>24.7</v>
      </c>
      <c r="G24" s="70">
        <v>8</v>
      </c>
      <c r="H24" s="72">
        <v>7.8</v>
      </c>
      <c r="I24" s="72">
        <v>12.7</v>
      </c>
      <c r="J24" s="72">
        <v>21.1</v>
      </c>
      <c r="K24" s="72">
        <v>29.3</v>
      </c>
      <c r="L24" s="72">
        <v>45.9</v>
      </c>
      <c r="M24" s="72">
        <v>61.3</v>
      </c>
      <c r="N24" s="71" t="s">
        <v>57</v>
      </c>
    </row>
    <row r="25" spans="2:14" x14ac:dyDescent="0.2">
      <c r="B25" s="53"/>
      <c r="C25" s="45" t="s">
        <v>58</v>
      </c>
      <c r="D25" s="46">
        <v>23.8</v>
      </c>
      <c r="E25" s="46">
        <v>17.100000000000001</v>
      </c>
      <c r="F25" s="47">
        <v>30.4</v>
      </c>
      <c r="G25" s="77">
        <v>10.3</v>
      </c>
      <c r="H25" s="78">
        <v>18</v>
      </c>
      <c r="I25" s="78">
        <v>22.5</v>
      </c>
      <c r="J25" s="78">
        <v>28.4</v>
      </c>
      <c r="K25" s="78">
        <v>37</v>
      </c>
      <c r="L25" s="78">
        <v>49.6</v>
      </c>
      <c r="M25" s="78">
        <v>57.6</v>
      </c>
      <c r="N25" s="78">
        <v>65.2</v>
      </c>
    </row>
    <row r="26" spans="2:14" x14ac:dyDescent="0.2">
      <c r="C26" s="55"/>
      <c r="D26" s="55"/>
      <c r="E26" s="55"/>
      <c r="F26" s="55"/>
      <c r="G26" s="57"/>
      <c r="H26" s="57"/>
      <c r="I26" s="57"/>
      <c r="J26" s="57"/>
      <c r="K26" s="57"/>
      <c r="L26" s="57"/>
      <c r="M26" s="57"/>
      <c r="N26" s="57"/>
    </row>
    <row r="27" spans="2:14" x14ac:dyDescent="0.2">
      <c r="C27" s="7" t="s">
        <v>63</v>
      </c>
    </row>
    <row r="28" spans="2:14" x14ac:dyDescent="0.2">
      <c r="C28" s="38" t="s">
        <v>153</v>
      </c>
    </row>
    <row r="29" spans="2:14" x14ac:dyDescent="0.2">
      <c r="C29" s="38" t="s">
        <v>154</v>
      </c>
    </row>
    <row r="30" spans="2:14" x14ac:dyDescent="0.2">
      <c r="C30" s="38" t="s">
        <v>155</v>
      </c>
    </row>
    <row r="31" spans="2:14" x14ac:dyDescent="0.2">
      <c r="C31" s="38" t="s">
        <v>156</v>
      </c>
    </row>
    <row r="32" spans="2:14" x14ac:dyDescent="0.2">
      <c r="C32" s="42" t="s">
        <v>164</v>
      </c>
    </row>
    <row r="33" spans="1:3" x14ac:dyDescent="0.2">
      <c r="C33" s="19"/>
    </row>
    <row r="35" spans="1:3" x14ac:dyDescent="0.2">
      <c r="A35" s="6" t="s">
        <v>55</v>
      </c>
    </row>
    <row r="36" spans="1:3" x14ac:dyDescent="0.2">
      <c r="A36" s="19" t="s">
        <v>59</v>
      </c>
    </row>
    <row r="39" spans="1:3" x14ac:dyDescent="0.2">
      <c r="A39" s="80"/>
    </row>
    <row r="40" spans="1:3" x14ac:dyDescent="0.2">
      <c r="A40" s="80"/>
    </row>
  </sheetData>
  <mergeCells count="3">
    <mergeCell ref="D10:D11"/>
    <mergeCell ref="E10:F10"/>
    <mergeCell ref="G10:N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3:P41"/>
  <sheetViews>
    <sheetView showGridLines="0" tabSelected="1" topLeftCell="A16" zoomScaleNormal="100" workbookViewId="0">
      <selection activeCell="C27" sqref="C27:O28"/>
    </sheetView>
  </sheetViews>
  <sheetFormatPr defaultRowHeight="12" x14ac:dyDescent="0.2"/>
  <cols>
    <col min="1" max="2" width="9.140625" style="19"/>
    <col min="3" max="3" width="20" style="19" customWidth="1"/>
    <col min="4" max="6" width="13.140625" style="19" customWidth="1"/>
    <col min="7" max="16384" width="9.140625" style="19"/>
  </cols>
  <sheetData>
    <row r="3" spans="2:16" x14ac:dyDescent="0.2">
      <c r="C3" s="54" t="s">
        <v>77</v>
      </c>
    </row>
    <row r="4" spans="2:16" x14ac:dyDescent="0.2">
      <c r="C4" s="54" t="s">
        <v>78</v>
      </c>
    </row>
    <row r="6" spans="2:16" x14ac:dyDescent="0.2">
      <c r="C6" s="83" t="s">
        <v>105</v>
      </c>
      <c r="M6" s="1"/>
      <c r="N6" s="1"/>
      <c r="O6" s="1"/>
      <c r="P6" s="1"/>
    </row>
    <row r="7" spans="2:16" x14ac:dyDescent="0.2">
      <c r="C7" s="5" t="s">
        <v>51</v>
      </c>
      <c r="M7" s="1"/>
      <c r="N7" s="1"/>
      <c r="O7" s="1"/>
      <c r="P7" s="1"/>
    </row>
    <row r="8" spans="2:16" x14ac:dyDescent="0.2">
      <c r="M8" s="1"/>
      <c r="N8" s="1"/>
      <c r="O8" s="1"/>
      <c r="P8" s="1"/>
    </row>
    <row r="9" spans="2:16" x14ac:dyDescent="0.2">
      <c r="E9" s="22"/>
      <c r="M9" s="1"/>
      <c r="N9" s="1"/>
      <c r="O9" s="1"/>
      <c r="P9" s="1"/>
    </row>
    <row r="10" spans="2:16" ht="72" x14ac:dyDescent="0.2">
      <c r="C10" s="6"/>
      <c r="D10" s="22" t="s">
        <v>8</v>
      </c>
      <c r="E10" s="21" t="s">
        <v>76</v>
      </c>
      <c r="F10" s="21" t="s">
        <v>106</v>
      </c>
      <c r="G10" s="22" t="s">
        <v>0</v>
      </c>
      <c r="M10" s="1"/>
      <c r="N10" s="1"/>
      <c r="O10" s="1"/>
      <c r="P10" s="1"/>
    </row>
    <row r="11" spans="2:16" x14ac:dyDescent="0.2">
      <c r="B11" s="79"/>
      <c r="C11" s="20" t="s">
        <v>30</v>
      </c>
      <c r="D11" s="23">
        <v>21.2</v>
      </c>
      <c r="E11" s="23">
        <v>29.700000000000003</v>
      </c>
      <c r="F11" s="23">
        <v>46.4</v>
      </c>
      <c r="G11" s="41">
        <v>32.800000000000004</v>
      </c>
      <c r="M11" s="1"/>
      <c r="N11" s="1"/>
      <c r="O11" s="1"/>
      <c r="P11" s="1"/>
    </row>
    <row r="12" spans="2:16" x14ac:dyDescent="0.2">
      <c r="B12" s="79"/>
      <c r="C12" s="20" t="s">
        <v>27</v>
      </c>
      <c r="D12" s="23">
        <v>24</v>
      </c>
      <c r="E12" s="23">
        <v>30.6</v>
      </c>
      <c r="F12" s="23">
        <v>43</v>
      </c>
      <c r="G12" s="41">
        <v>32.299999999999997</v>
      </c>
      <c r="M12" s="1"/>
      <c r="N12" s="1"/>
      <c r="O12" s="1"/>
      <c r="P12" s="1"/>
    </row>
    <row r="13" spans="2:16" x14ac:dyDescent="0.2">
      <c r="B13" s="79"/>
      <c r="C13" s="20" t="s">
        <v>16</v>
      </c>
      <c r="D13" s="23">
        <v>19.700000000000003</v>
      </c>
      <c r="E13" s="23">
        <v>21.6</v>
      </c>
      <c r="F13" s="23">
        <v>31.4</v>
      </c>
      <c r="G13" s="41">
        <v>26.4</v>
      </c>
      <c r="M13" s="1"/>
      <c r="N13" s="1"/>
      <c r="O13" s="1"/>
      <c r="P13" s="1"/>
    </row>
    <row r="14" spans="2:16" x14ac:dyDescent="0.2">
      <c r="B14" s="79"/>
      <c r="C14" s="20" t="s">
        <v>13</v>
      </c>
      <c r="D14" s="23">
        <v>15.799999999999999</v>
      </c>
      <c r="E14" s="23">
        <v>23.200000000000003</v>
      </c>
      <c r="F14" s="23">
        <v>31</v>
      </c>
      <c r="G14" s="41">
        <v>24.5</v>
      </c>
      <c r="M14" s="1"/>
      <c r="N14" s="1"/>
      <c r="O14" s="1"/>
      <c r="P14" s="1"/>
    </row>
    <row r="15" spans="2:16" x14ac:dyDescent="0.2">
      <c r="B15" s="79"/>
      <c r="C15" s="20" t="s">
        <v>23</v>
      </c>
      <c r="D15" s="23">
        <v>16.3</v>
      </c>
      <c r="E15" s="23">
        <v>21.2</v>
      </c>
      <c r="F15" s="23">
        <v>33</v>
      </c>
      <c r="G15" s="41">
        <v>23.5</v>
      </c>
      <c r="M15" s="1"/>
      <c r="N15" s="1"/>
      <c r="O15" s="1"/>
      <c r="P15" s="1"/>
    </row>
    <row r="16" spans="2:16" x14ac:dyDescent="0.2">
      <c r="B16" s="79"/>
      <c r="C16" s="20" t="s">
        <v>10</v>
      </c>
      <c r="D16" s="23">
        <v>15.799999999999999</v>
      </c>
      <c r="E16" s="23">
        <v>17.7</v>
      </c>
      <c r="F16" s="23">
        <v>30.9</v>
      </c>
      <c r="G16" s="41">
        <v>21.800000000000004</v>
      </c>
      <c r="M16" s="1"/>
      <c r="N16" s="1"/>
      <c r="O16" s="1"/>
      <c r="P16" s="1"/>
    </row>
    <row r="17" spans="1:16" x14ac:dyDescent="0.2">
      <c r="B17" s="79"/>
      <c r="C17" s="20" t="s">
        <v>29</v>
      </c>
      <c r="D17" s="23">
        <v>10.8</v>
      </c>
      <c r="E17" s="23">
        <v>16.100000000000001</v>
      </c>
      <c r="F17" s="23">
        <v>33.199999999999996</v>
      </c>
      <c r="G17" s="41">
        <v>21.7</v>
      </c>
      <c r="M17" s="1"/>
      <c r="N17" s="1"/>
      <c r="O17" s="1"/>
      <c r="P17" s="1"/>
    </row>
    <row r="18" spans="1:16" x14ac:dyDescent="0.2">
      <c r="B18" s="79"/>
      <c r="C18" s="20" t="s">
        <v>15</v>
      </c>
      <c r="D18" s="23">
        <v>18.3</v>
      </c>
      <c r="E18" s="23">
        <v>18</v>
      </c>
      <c r="F18" s="23">
        <v>26.2</v>
      </c>
      <c r="G18" s="41">
        <v>21.5</v>
      </c>
      <c r="M18" s="1"/>
      <c r="N18" s="1"/>
      <c r="O18" s="1"/>
      <c r="P18" s="1"/>
    </row>
    <row r="19" spans="1:16" x14ac:dyDescent="0.2">
      <c r="B19" s="79"/>
      <c r="C19" s="20" t="s">
        <v>19</v>
      </c>
      <c r="D19" s="23">
        <v>13.8</v>
      </c>
      <c r="E19" s="23">
        <v>17.5</v>
      </c>
      <c r="F19" s="23">
        <v>28.199999999999996</v>
      </c>
      <c r="G19" s="41">
        <v>20.7</v>
      </c>
      <c r="M19" s="1"/>
      <c r="N19" s="1"/>
      <c r="O19" s="1"/>
      <c r="P19" s="1"/>
    </row>
    <row r="20" spans="1:16" x14ac:dyDescent="0.2">
      <c r="B20" s="79"/>
      <c r="C20" s="38" t="s">
        <v>31</v>
      </c>
      <c r="D20" s="23">
        <v>13.499999999999998</v>
      </c>
      <c r="E20" s="23">
        <v>19.299999999999997</v>
      </c>
      <c r="F20" s="23">
        <v>33.800000000000004</v>
      </c>
      <c r="G20" s="41">
        <v>20.399999999999999</v>
      </c>
      <c r="M20" s="1"/>
      <c r="N20" s="1"/>
      <c r="O20" s="1"/>
      <c r="P20" s="1"/>
    </row>
    <row r="21" spans="1:16" x14ac:dyDescent="0.2">
      <c r="B21" s="79"/>
      <c r="C21" s="20" t="s">
        <v>20</v>
      </c>
      <c r="D21" s="23">
        <v>13.8</v>
      </c>
      <c r="E21" s="23">
        <v>19.900000000000002</v>
      </c>
      <c r="F21" s="23">
        <v>23.099999999999998</v>
      </c>
      <c r="G21" s="41">
        <v>19.5</v>
      </c>
      <c r="M21" s="1"/>
      <c r="N21" s="1"/>
      <c r="O21" s="1"/>
      <c r="P21" s="1"/>
    </row>
    <row r="22" spans="1:16" x14ac:dyDescent="0.2">
      <c r="B22" s="79"/>
      <c r="C22" s="20" t="s">
        <v>111</v>
      </c>
      <c r="D22" s="52">
        <v>13</v>
      </c>
      <c r="E22" s="23">
        <v>14.2</v>
      </c>
      <c r="F22" s="23">
        <v>24.3</v>
      </c>
      <c r="G22" s="41">
        <v>17.299999999999997</v>
      </c>
      <c r="M22" s="1"/>
      <c r="N22" s="1"/>
      <c r="O22" s="1"/>
      <c r="P22" s="1"/>
    </row>
    <row r="23" spans="1:16" x14ac:dyDescent="0.2">
      <c r="B23" s="79"/>
      <c r="C23" s="20" t="s">
        <v>65</v>
      </c>
      <c r="D23" s="52">
        <v>9.3000000000000007</v>
      </c>
      <c r="E23" s="23">
        <v>16.399999999999999</v>
      </c>
      <c r="F23" s="23">
        <v>26.1</v>
      </c>
      <c r="G23" s="41">
        <v>17.2</v>
      </c>
      <c r="M23" s="1"/>
      <c r="N23" s="1"/>
      <c r="O23" s="1"/>
      <c r="P23" s="1"/>
    </row>
    <row r="24" spans="1:16" x14ac:dyDescent="0.2">
      <c r="C24" s="20"/>
      <c r="D24" s="23"/>
      <c r="E24" s="23"/>
      <c r="F24" s="23"/>
      <c r="G24" s="41"/>
      <c r="M24" s="1"/>
      <c r="N24" s="1"/>
      <c r="O24" s="1"/>
      <c r="P24" s="1"/>
    </row>
    <row r="25" spans="1:16" x14ac:dyDescent="0.2">
      <c r="C25" s="20" t="s">
        <v>58</v>
      </c>
      <c r="D25" s="23">
        <v>14.399999999999999</v>
      </c>
      <c r="E25" s="23">
        <v>15.4</v>
      </c>
      <c r="F25" s="23">
        <v>26.9</v>
      </c>
      <c r="G25" s="41">
        <v>23.8</v>
      </c>
      <c r="M25" s="1"/>
      <c r="N25" s="1"/>
      <c r="O25" s="1"/>
      <c r="P25" s="1"/>
    </row>
    <row r="26" spans="1:16" x14ac:dyDescent="0.2">
      <c r="D26" s="23"/>
      <c r="E26" s="23"/>
      <c r="F26" s="23"/>
    </row>
    <row r="27" spans="1:16" x14ac:dyDescent="0.2">
      <c r="C27" s="1" t="s">
        <v>85</v>
      </c>
    </row>
    <row r="28" spans="1:16" x14ac:dyDescent="0.2">
      <c r="C28" s="7" t="s">
        <v>157</v>
      </c>
    </row>
    <row r="29" spans="1:16" x14ac:dyDescent="0.2">
      <c r="C29" s="42" t="s">
        <v>164</v>
      </c>
    </row>
    <row r="30" spans="1:16" x14ac:dyDescent="0.2">
      <c r="A30" s="6" t="s">
        <v>55</v>
      </c>
    </row>
    <row r="31" spans="1:16" x14ac:dyDescent="0.2">
      <c r="A31" s="80" t="s">
        <v>60</v>
      </c>
    </row>
    <row r="38" spans="1:9" x14ac:dyDescent="0.2">
      <c r="A38" s="80"/>
    </row>
    <row r="39" spans="1:9" x14ac:dyDescent="0.2">
      <c r="A39" s="80"/>
    </row>
    <row r="40" spans="1:9" x14ac:dyDescent="0.2">
      <c r="A40" s="80"/>
    </row>
    <row r="41" spans="1:9" x14ac:dyDescent="0.2">
      <c r="I41" s="19" t="s">
        <v>61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N60"/>
  <sheetViews>
    <sheetView showGridLines="0" topLeftCell="A5" zoomScaleNormal="100" workbookViewId="0">
      <selection activeCell="K45" sqref="K45"/>
    </sheetView>
  </sheetViews>
  <sheetFormatPr defaultRowHeight="12" x14ac:dyDescent="0.2"/>
  <cols>
    <col min="1" max="2" width="9.140625" style="1"/>
    <col min="3" max="3" width="19.28515625" style="1" customWidth="1"/>
    <col min="4" max="9" width="20.5703125" style="1" customWidth="1"/>
    <col min="10" max="10" width="9.140625" style="1"/>
    <col min="11" max="11" width="15.5703125" style="1" customWidth="1"/>
    <col min="12" max="16384" width="9.140625" style="1"/>
  </cols>
  <sheetData>
    <row r="3" spans="3:14" x14ac:dyDescent="0.2">
      <c r="C3" s="54" t="s">
        <v>77</v>
      </c>
    </row>
    <row r="4" spans="3:14" x14ac:dyDescent="0.2">
      <c r="C4" s="54" t="s">
        <v>78</v>
      </c>
    </row>
    <row r="5" spans="3:14" x14ac:dyDescent="0.2">
      <c r="C5" s="4"/>
    </row>
    <row r="6" spans="3:14" x14ac:dyDescent="0.2">
      <c r="C6" s="4" t="s">
        <v>135</v>
      </c>
    </row>
    <row r="7" spans="3:14" x14ac:dyDescent="0.2">
      <c r="C7" s="5" t="s">
        <v>51</v>
      </c>
    </row>
    <row r="8" spans="3:14" x14ac:dyDescent="0.2">
      <c r="C8" s="5"/>
    </row>
    <row r="10" spans="3:14" x14ac:dyDescent="0.2">
      <c r="C10" s="8"/>
      <c r="D10" s="87" t="s">
        <v>0</v>
      </c>
      <c r="E10" s="88"/>
      <c r="F10" s="87" t="s">
        <v>7</v>
      </c>
      <c r="G10" s="88"/>
      <c r="H10" s="87" t="s">
        <v>6</v>
      </c>
      <c r="I10" s="88"/>
    </row>
    <row r="11" spans="3:14" ht="24" x14ac:dyDescent="0.2">
      <c r="C11" s="16"/>
      <c r="D11" s="62" t="s">
        <v>43</v>
      </c>
      <c r="E11" s="63" t="s">
        <v>42</v>
      </c>
      <c r="F11" s="62" t="s">
        <v>43</v>
      </c>
      <c r="G11" s="63" t="s">
        <v>42</v>
      </c>
      <c r="H11" s="62" t="s">
        <v>43</v>
      </c>
      <c r="I11" s="63" t="s">
        <v>42</v>
      </c>
      <c r="K11" s="18"/>
    </row>
    <row r="12" spans="3:14" x14ac:dyDescent="0.2">
      <c r="C12" s="17" t="s">
        <v>41</v>
      </c>
      <c r="D12" s="65">
        <v>32.5</v>
      </c>
      <c r="E12" s="65">
        <f>(100-D12)</f>
        <v>67.5</v>
      </c>
      <c r="F12" s="65">
        <v>30.2</v>
      </c>
      <c r="G12" s="65">
        <f>(100-F12)</f>
        <v>69.8</v>
      </c>
      <c r="H12" s="65">
        <v>34.6</v>
      </c>
      <c r="I12" s="65">
        <f>(100-H12)</f>
        <v>65.400000000000006</v>
      </c>
    </row>
    <row r="13" spans="3:14" x14ac:dyDescent="0.2">
      <c r="C13" s="10" t="s">
        <v>9</v>
      </c>
      <c r="D13" s="96">
        <v>24.9</v>
      </c>
      <c r="E13" s="96">
        <f t="shared" ref="E13:E46" si="0">(100-D13)</f>
        <v>75.099999999999994</v>
      </c>
      <c r="F13" s="96">
        <v>23.1</v>
      </c>
      <c r="G13" s="96">
        <f t="shared" ref="G13:G46" si="1">(100-F13)</f>
        <v>76.900000000000006</v>
      </c>
      <c r="H13" s="96">
        <v>26.7</v>
      </c>
      <c r="I13" s="96">
        <f t="shared" ref="I13:I46" si="2">(100-H13)</f>
        <v>73.3</v>
      </c>
      <c r="J13" s="57"/>
    </row>
    <row r="14" spans="3:14" x14ac:dyDescent="0.2">
      <c r="C14" s="11" t="s">
        <v>10</v>
      </c>
      <c r="D14" s="97">
        <v>20.5</v>
      </c>
      <c r="E14" s="97">
        <f t="shared" si="0"/>
        <v>79.5</v>
      </c>
      <c r="F14" s="97">
        <v>18.399999999999999</v>
      </c>
      <c r="G14" s="97">
        <f t="shared" si="1"/>
        <v>81.599999999999994</v>
      </c>
      <c r="H14" s="97">
        <v>22.4</v>
      </c>
      <c r="I14" s="97">
        <f t="shared" si="2"/>
        <v>77.599999999999994</v>
      </c>
      <c r="J14" s="57"/>
      <c r="K14" s="20"/>
      <c r="L14" s="20"/>
      <c r="M14" s="20"/>
      <c r="N14" s="20"/>
    </row>
    <row r="15" spans="3:14" x14ac:dyDescent="0.2">
      <c r="C15" s="11" t="s">
        <v>71</v>
      </c>
      <c r="D15" s="97">
        <v>31.5</v>
      </c>
      <c r="E15" s="97">
        <f t="shared" si="0"/>
        <v>68.5</v>
      </c>
      <c r="F15" s="97">
        <v>29.1</v>
      </c>
      <c r="G15" s="97">
        <f t="shared" si="1"/>
        <v>70.900000000000006</v>
      </c>
      <c r="H15" s="97">
        <v>33.299999999999997</v>
      </c>
      <c r="I15" s="97">
        <f t="shared" si="2"/>
        <v>66.7</v>
      </c>
      <c r="J15" s="57"/>
      <c r="K15" s="20"/>
      <c r="L15" s="20"/>
      <c r="M15" s="20"/>
      <c r="N15" s="20"/>
    </row>
    <row r="16" spans="3:14" x14ac:dyDescent="0.2">
      <c r="C16" s="11" t="s">
        <v>12</v>
      </c>
      <c r="D16" s="97">
        <v>28</v>
      </c>
      <c r="E16" s="97">
        <f t="shared" si="0"/>
        <v>72</v>
      </c>
      <c r="F16" s="97">
        <v>26.6</v>
      </c>
      <c r="G16" s="97">
        <f t="shared" si="1"/>
        <v>73.400000000000006</v>
      </c>
      <c r="H16" s="97">
        <v>29.4</v>
      </c>
      <c r="I16" s="97">
        <f t="shared" si="2"/>
        <v>70.599999999999994</v>
      </c>
      <c r="J16" s="57"/>
      <c r="K16" s="20"/>
      <c r="L16" s="20"/>
      <c r="M16" s="20"/>
      <c r="N16" s="20"/>
    </row>
    <row r="17" spans="3:14" x14ac:dyDescent="0.2">
      <c r="C17" s="11" t="s">
        <v>39</v>
      </c>
      <c r="D17" s="97">
        <v>38.700000000000003</v>
      </c>
      <c r="E17" s="97">
        <f t="shared" si="0"/>
        <v>61.3</v>
      </c>
      <c r="F17" s="97">
        <v>37.6</v>
      </c>
      <c r="G17" s="97">
        <f t="shared" si="1"/>
        <v>62.4</v>
      </c>
      <c r="H17" s="97">
        <v>39.799999999999997</v>
      </c>
      <c r="I17" s="97">
        <f t="shared" si="2"/>
        <v>60.2</v>
      </c>
      <c r="J17" s="57"/>
      <c r="K17" s="20"/>
      <c r="L17" s="20"/>
      <c r="M17" s="20"/>
      <c r="N17" s="20"/>
    </row>
    <row r="18" spans="3:14" x14ac:dyDescent="0.2">
      <c r="C18" s="11" t="s">
        <v>13</v>
      </c>
      <c r="D18" s="97">
        <v>45.8</v>
      </c>
      <c r="E18" s="97">
        <f t="shared" si="0"/>
        <v>54.2</v>
      </c>
      <c r="F18" s="97">
        <v>43.1</v>
      </c>
      <c r="G18" s="97">
        <f t="shared" si="1"/>
        <v>56.9</v>
      </c>
      <c r="H18" s="97">
        <v>48.1</v>
      </c>
      <c r="I18" s="97">
        <f t="shared" si="2"/>
        <v>51.9</v>
      </c>
      <c r="J18" s="57"/>
      <c r="K18" s="20"/>
      <c r="L18" s="20"/>
      <c r="M18" s="20"/>
      <c r="N18" s="20"/>
    </row>
    <row r="19" spans="3:14" x14ac:dyDescent="0.2">
      <c r="C19" s="11" t="s">
        <v>14</v>
      </c>
      <c r="D19" s="97">
        <v>27.1</v>
      </c>
      <c r="E19" s="97">
        <f t="shared" si="0"/>
        <v>72.900000000000006</v>
      </c>
      <c r="F19" s="97">
        <v>26.4</v>
      </c>
      <c r="G19" s="97">
        <f t="shared" si="1"/>
        <v>73.599999999999994</v>
      </c>
      <c r="H19" s="97">
        <v>27.8</v>
      </c>
      <c r="I19" s="97">
        <f t="shared" si="2"/>
        <v>72.2</v>
      </c>
      <c r="J19" s="57"/>
      <c r="K19" s="20"/>
      <c r="L19" s="20"/>
      <c r="M19" s="20"/>
      <c r="N19" s="20"/>
    </row>
    <row r="20" spans="3:14" x14ac:dyDescent="0.2">
      <c r="C20" s="11" t="s">
        <v>15</v>
      </c>
      <c r="D20" s="97">
        <v>23.9</v>
      </c>
      <c r="E20" s="97">
        <f t="shared" si="0"/>
        <v>76.099999999999994</v>
      </c>
      <c r="F20" s="97">
        <v>21.7</v>
      </c>
      <c r="G20" s="97">
        <f t="shared" si="1"/>
        <v>78.3</v>
      </c>
      <c r="H20" s="97">
        <v>26</v>
      </c>
      <c r="I20" s="97">
        <f t="shared" si="2"/>
        <v>74</v>
      </c>
      <c r="J20" s="57"/>
      <c r="K20" s="20"/>
      <c r="L20" s="20"/>
      <c r="M20" s="20"/>
      <c r="N20" s="20"/>
    </row>
    <row r="21" spans="3:14" x14ac:dyDescent="0.2">
      <c r="C21" s="11" t="s">
        <v>16</v>
      </c>
      <c r="D21" s="97">
        <v>29.6</v>
      </c>
      <c r="E21" s="97">
        <f t="shared" si="0"/>
        <v>70.400000000000006</v>
      </c>
      <c r="F21" s="97">
        <v>27.3</v>
      </c>
      <c r="G21" s="97">
        <f t="shared" si="1"/>
        <v>72.7</v>
      </c>
      <c r="H21" s="97">
        <v>31.8</v>
      </c>
      <c r="I21" s="97">
        <f t="shared" si="2"/>
        <v>68.2</v>
      </c>
      <c r="J21" s="57"/>
      <c r="K21" s="20"/>
      <c r="L21" s="20"/>
      <c r="M21" s="20"/>
      <c r="N21" s="20"/>
    </row>
    <row r="22" spans="3:14" x14ac:dyDescent="0.2">
      <c r="C22" s="11" t="s">
        <v>17</v>
      </c>
      <c r="D22" s="97">
        <v>37</v>
      </c>
      <c r="E22" s="97">
        <f t="shared" si="0"/>
        <v>63</v>
      </c>
      <c r="F22" s="97">
        <v>34.799999999999997</v>
      </c>
      <c r="G22" s="97">
        <f t="shared" si="1"/>
        <v>65.2</v>
      </c>
      <c r="H22" s="97">
        <v>39</v>
      </c>
      <c r="I22" s="97">
        <f t="shared" si="2"/>
        <v>61</v>
      </c>
      <c r="J22" s="57"/>
      <c r="K22" s="20"/>
      <c r="L22" s="20"/>
      <c r="M22" s="20"/>
      <c r="N22" s="20"/>
    </row>
    <row r="23" spans="3:14" x14ac:dyDescent="0.2">
      <c r="C23" s="11" t="s">
        <v>38</v>
      </c>
      <c r="D23" s="97">
        <v>30.6</v>
      </c>
      <c r="E23" s="97">
        <f t="shared" si="0"/>
        <v>69.400000000000006</v>
      </c>
      <c r="F23" s="97">
        <v>28.2</v>
      </c>
      <c r="G23" s="97">
        <f t="shared" si="1"/>
        <v>71.8</v>
      </c>
      <c r="H23" s="97">
        <v>32.9</v>
      </c>
      <c r="I23" s="97">
        <f t="shared" si="2"/>
        <v>67.099999999999994</v>
      </c>
      <c r="J23" s="57"/>
      <c r="K23" s="20"/>
      <c r="L23" s="20"/>
      <c r="M23" s="20"/>
      <c r="N23" s="20"/>
    </row>
    <row r="24" spans="3:14" x14ac:dyDescent="0.2">
      <c r="C24" s="11" t="s">
        <v>18</v>
      </c>
      <c r="D24" s="97">
        <v>24.7</v>
      </c>
      <c r="E24" s="97">
        <f t="shared" si="0"/>
        <v>75.3</v>
      </c>
      <c r="F24" s="97">
        <v>22.5</v>
      </c>
      <c r="G24" s="97">
        <f t="shared" si="1"/>
        <v>77.5</v>
      </c>
      <c r="H24" s="97">
        <v>26.8</v>
      </c>
      <c r="I24" s="97">
        <f t="shared" si="2"/>
        <v>73.2</v>
      </c>
      <c r="J24" s="57"/>
      <c r="K24" s="20"/>
      <c r="L24" s="20"/>
      <c r="M24" s="20"/>
      <c r="N24" s="20"/>
    </row>
    <row r="25" spans="3:14" x14ac:dyDescent="0.2">
      <c r="C25" s="11" t="s">
        <v>19</v>
      </c>
      <c r="D25" s="97">
        <v>32</v>
      </c>
      <c r="E25" s="97">
        <f t="shared" si="0"/>
        <v>68</v>
      </c>
      <c r="F25" s="97">
        <v>32.1</v>
      </c>
      <c r="G25" s="97">
        <f t="shared" si="1"/>
        <v>67.900000000000006</v>
      </c>
      <c r="H25" s="97">
        <v>32</v>
      </c>
      <c r="I25" s="97">
        <f t="shared" si="2"/>
        <v>68</v>
      </c>
      <c r="J25" s="57"/>
      <c r="K25" s="20"/>
      <c r="L25" s="20"/>
      <c r="M25" s="20"/>
      <c r="N25" s="20"/>
    </row>
    <row r="26" spans="3:14" x14ac:dyDescent="0.2">
      <c r="C26" s="11" t="s">
        <v>20</v>
      </c>
      <c r="D26" s="97">
        <v>40.6</v>
      </c>
      <c r="E26" s="97">
        <f t="shared" si="0"/>
        <v>59.4</v>
      </c>
      <c r="F26" s="97">
        <v>35.4</v>
      </c>
      <c r="G26" s="97">
        <f t="shared" si="1"/>
        <v>64.599999999999994</v>
      </c>
      <c r="H26" s="97">
        <v>44.6</v>
      </c>
      <c r="I26" s="97">
        <f t="shared" si="2"/>
        <v>55.4</v>
      </c>
      <c r="J26" s="57"/>
      <c r="K26" s="20"/>
      <c r="L26" s="20"/>
      <c r="M26" s="20"/>
      <c r="N26" s="20"/>
    </row>
    <row r="27" spans="3:14" x14ac:dyDescent="0.2">
      <c r="C27" s="11" t="s">
        <v>21</v>
      </c>
      <c r="D27" s="97">
        <v>32.299999999999997</v>
      </c>
      <c r="E27" s="97">
        <f t="shared" si="0"/>
        <v>67.7</v>
      </c>
      <c r="F27" s="97">
        <v>27.5</v>
      </c>
      <c r="G27" s="97">
        <f t="shared" si="1"/>
        <v>72.5</v>
      </c>
      <c r="H27" s="97">
        <v>36.200000000000003</v>
      </c>
      <c r="I27" s="97">
        <f t="shared" si="2"/>
        <v>63.8</v>
      </c>
      <c r="J27" s="57"/>
      <c r="K27" s="20"/>
      <c r="L27" s="20"/>
      <c r="M27" s="20"/>
      <c r="N27" s="20"/>
    </row>
    <row r="28" spans="3:14" x14ac:dyDescent="0.2">
      <c r="C28" s="11" t="s">
        <v>22</v>
      </c>
      <c r="D28" s="97">
        <v>22.6</v>
      </c>
      <c r="E28" s="97">
        <f t="shared" si="0"/>
        <v>77.400000000000006</v>
      </c>
      <c r="F28" s="97">
        <v>20.8</v>
      </c>
      <c r="G28" s="97">
        <f t="shared" si="1"/>
        <v>79.2</v>
      </c>
      <c r="H28" s="97">
        <v>24.4</v>
      </c>
      <c r="I28" s="97">
        <f t="shared" si="2"/>
        <v>75.599999999999994</v>
      </c>
      <c r="J28" s="57"/>
      <c r="K28" s="20"/>
      <c r="L28" s="20"/>
      <c r="M28" s="20"/>
      <c r="N28" s="20"/>
    </row>
    <row r="29" spans="3:14" x14ac:dyDescent="0.2">
      <c r="C29" s="11" t="s">
        <v>23</v>
      </c>
      <c r="D29" s="97">
        <v>37</v>
      </c>
      <c r="E29" s="97">
        <f t="shared" si="0"/>
        <v>63</v>
      </c>
      <c r="F29" s="97">
        <v>32.4</v>
      </c>
      <c r="G29" s="97">
        <f t="shared" si="1"/>
        <v>67.599999999999994</v>
      </c>
      <c r="H29" s="97">
        <v>40.9</v>
      </c>
      <c r="I29" s="97">
        <f t="shared" si="2"/>
        <v>59.1</v>
      </c>
      <c r="J29" s="57"/>
      <c r="K29" s="20"/>
      <c r="L29" s="20"/>
      <c r="M29" s="20"/>
      <c r="N29" s="20"/>
    </row>
    <row r="30" spans="3:14" x14ac:dyDescent="0.2">
      <c r="C30" s="11" t="s">
        <v>24</v>
      </c>
      <c r="D30" s="97">
        <v>28.1</v>
      </c>
      <c r="E30" s="97">
        <f t="shared" si="0"/>
        <v>71.900000000000006</v>
      </c>
      <c r="F30" s="97">
        <v>26.4</v>
      </c>
      <c r="G30" s="97">
        <f t="shared" si="1"/>
        <v>73.599999999999994</v>
      </c>
      <c r="H30" s="97">
        <v>29.9</v>
      </c>
      <c r="I30" s="97">
        <f t="shared" si="2"/>
        <v>70.099999999999994</v>
      </c>
      <c r="J30" s="57"/>
      <c r="K30" s="20"/>
      <c r="L30" s="20"/>
      <c r="M30" s="20"/>
      <c r="N30" s="20"/>
    </row>
    <row r="31" spans="3:14" x14ac:dyDescent="0.2">
      <c r="C31" s="11" t="s">
        <v>25</v>
      </c>
      <c r="D31" s="97">
        <v>34.799999999999997</v>
      </c>
      <c r="E31" s="97">
        <f t="shared" si="0"/>
        <v>65.2</v>
      </c>
      <c r="F31" s="97">
        <v>30.4</v>
      </c>
      <c r="G31" s="97">
        <f t="shared" si="1"/>
        <v>69.599999999999994</v>
      </c>
      <c r="H31" s="97">
        <v>39.1</v>
      </c>
      <c r="I31" s="97">
        <f t="shared" si="2"/>
        <v>60.9</v>
      </c>
      <c r="J31" s="57"/>
      <c r="K31" s="20"/>
      <c r="L31" s="20"/>
      <c r="M31" s="20"/>
      <c r="N31" s="20"/>
    </row>
    <row r="32" spans="3:14" x14ac:dyDescent="0.2">
      <c r="C32" s="11" t="s">
        <v>26</v>
      </c>
      <c r="D32" s="97">
        <v>35.799999999999997</v>
      </c>
      <c r="E32" s="97">
        <f t="shared" si="0"/>
        <v>64.2</v>
      </c>
      <c r="F32" s="97">
        <v>34.1</v>
      </c>
      <c r="G32" s="97">
        <f t="shared" si="1"/>
        <v>65.900000000000006</v>
      </c>
      <c r="H32" s="97">
        <v>37.4</v>
      </c>
      <c r="I32" s="97">
        <f t="shared" si="2"/>
        <v>62.6</v>
      </c>
      <c r="J32" s="57"/>
      <c r="K32" s="20"/>
      <c r="L32" s="20"/>
      <c r="M32" s="20"/>
      <c r="N32" s="20"/>
    </row>
    <row r="33" spans="3:14" x14ac:dyDescent="0.2">
      <c r="C33" s="11" t="s">
        <v>27</v>
      </c>
      <c r="D33" s="97">
        <v>33.9</v>
      </c>
      <c r="E33" s="97">
        <f t="shared" si="0"/>
        <v>66.099999999999994</v>
      </c>
      <c r="F33" s="97">
        <v>30.9</v>
      </c>
      <c r="G33" s="97">
        <f t="shared" si="1"/>
        <v>69.099999999999994</v>
      </c>
      <c r="H33" s="97">
        <v>36.6</v>
      </c>
      <c r="I33" s="97">
        <f t="shared" si="2"/>
        <v>63.4</v>
      </c>
      <c r="J33" s="57"/>
      <c r="K33" s="20"/>
      <c r="L33" s="20"/>
      <c r="M33" s="20"/>
      <c r="N33" s="20"/>
    </row>
    <row r="34" spans="3:14" x14ac:dyDescent="0.2">
      <c r="C34" s="11" t="s">
        <v>28</v>
      </c>
      <c r="D34" s="97">
        <v>40.299999999999997</v>
      </c>
      <c r="E34" s="97">
        <f t="shared" si="0"/>
        <v>59.7</v>
      </c>
      <c r="F34" s="97">
        <v>35.6</v>
      </c>
      <c r="G34" s="97">
        <f t="shared" si="1"/>
        <v>64.400000000000006</v>
      </c>
      <c r="H34" s="97">
        <v>44.4</v>
      </c>
      <c r="I34" s="97">
        <f t="shared" si="2"/>
        <v>55.6</v>
      </c>
      <c r="J34" s="57"/>
      <c r="K34" s="20"/>
      <c r="L34" s="20"/>
      <c r="M34" s="20"/>
      <c r="N34" s="20"/>
    </row>
    <row r="35" spans="3:14" x14ac:dyDescent="0.2">
      <c r="C35" s="11" t="s">
        <v>29</v>
      </c>
      <c r="D35" s="97">
        <v>18.899999999999999</v>
      </c>
      <c r="E35" s="97">
        <f t="shared" si="0"/>
        <v>81.099999999999994</v>
      </c>
      <c r="F35" s="97">
        <v>15.2</v>
      </c>
      <c r="G35" s="97">
        <f t="shared" si="1"/>
        <v>84.8</v>
      </c>
      <c r="H35" s="97">
        <v>22.2</v>
      </c>
      <c r="I35" s="97">
        <f t="shared" si="2"/>
        <v>77.8</v>
      </c>
      <c r="J35" s="57"/>
      <c r="K35" s="20"/>
      <c r="L35" s="20"/>
      <c r="M35" s="20"/>
      <c r="N35" s="20"/>
    </row>
    <row r="36" spans="3:14" x14ac:dyDescent="0.2">
      <c r="C36" s="11" t="s">
        <v>30</v>
      </c>
      <c r="D36" s="97">
        <v>32.200000000000003</v>
      </c>
      <c r="E36" s="97">
        <f t="shared" si="0"/>
        <v>67.8</v>
      </c>
      <c r="F36" s="97">
        <v>29.8</v>
      </c>
      <c r="G36" s="97">
        <f t="shared" si="1"/>
        <v>70.2</v>
      </c>
      <c r="H36" s="97">
        <v>34.5</v>
      </c>
      <c r="I36" s="97">
        <f t="shared" si="2"/>
        <v>65.5</v>
      </c>
      <c r="J36" s="57"/>
      <c r="K36" s="20"/>
      <c r="L36" s="20"/>
      <c r="M36" s="20"/>
      <c r="N36" s="20"/>
    </row>
    <row r="37" spans="3:14" x14ac:dyDescent="0.2">
      <c r="C37" s="11" t="s">
        <v>31</v>
      </c>
      <c r="D37" s="97">
        <v>30.3</v>
      </c>
      <c r="E37" s="97">
        <f t="shared" si="0"/>
        <v>69.7</v>
      </c>
      <c r="F37" s="97">
        <v>26.2</v>
      </c>
      <c r="G37" s="97">
        <f t="shared" si="1"/>
        <v>73.8</v>
      </c>
      <c r="H37" s="97">
        <v>34</v>
      </c>
      <c r="I37" s="97">
        <f t="shared" si="2"/>
        <v>66</v>
      </c>
      <c r="J37" s="57"/>
      <c r="K37" s="20"/>
      <c r="L37" s="20"/>
      <c r="M37" s="20"/>
      <c r="N37" s="20"/>
    </row>
    <row r="38" spans="3:14" x14ac:dyDescent="0.2">
      <c r="C38" s="11" t="s">
        <v>32</v>
      </c>
      <c r="D38" s="97">
        <v>45.9</v>
      </c>
      <c r="E38" s="97">
        <f t="shared" si="0"/>
        <v>54.1</v>
      </c>
      <c r="F38" s="97">
        <v>42.1</v>
      </c>
      <c r="G38" s="97">
        <f t="shared" si="1"/>
        <v>57.9</v>
      </c>
      <c r="H38" s="97">
        <v>49.5</v>
      </c>
      <c r="I38" s="97">
        <f t="shared" si="2"/>
        <v>50.5</v>
      </c>
      <c r="J38" s="57"/>
      <c r="K38" s="20"/>
      <c r="L38" s="20"/>
      <c r="M38" s="20"/>
      <c r="N38" s="20"/>
    </row>
    <row r="39" spans="3:14" x14ac:dyDescent="0.2">
      <c r="C39" s="11" t="s">
        <v>33</v>
      </c>
      <c r="D39" s="97">
        <v>35</v>
      </c>
      <c r="E39" s="97">
        <f t="shared" si="0"/>
        <v>65</v>
      </c>
      <c r="F39" s="97">
        <v>30.8</v>
      </c>
      <c r="G39" s="97">
        <f t="shared" si="1"/>
        <v>69.2</v>
      </c>
      <c r="H39" s="97">
        <v>39.200000000000003</v>
      </c>
      <c r="I39" s="97">
        <f t="shared" si="2"/>
        <v>60.8</v>
      </c>
      <c r="J39" s="57"/>
      <c r="K39" s="20"/>
      <c r="L39" s="20"/>
      <c r="M39" s="20"/>
      <c r="N39" s="20"/>
    </row>
    <row r="40" spans="3:14" x14ac:dyDescent="0.2">
      <c r="C40" s="13" t="s">
        <v>34</v>
      </c>
      <c r="D40" s="102">
        <v>34.200000000000003</v>
      </c>
      <c r="E40" s="102">
        <f t="shared" si="0"/>
        <v>65.8</v>
      </c>
      <c r="F40" s="102">
        <v>33</v>
      </c>
      <c r="G40" s="102">
        <f t="shared" si="1"/>
        <v>67</v>
      </c>
      <c r="H40" s="102">
        <v>35.4</v>
      </c>
      <c r="I40" s="102">
        <f t="shared" si="2"/>
        <v>64.599999999999994</v>
      </c>
      <c r="J40" s="57"/>
      <c r="K40" s="20"/>
      <c r="L40" s="20"/>
      <c r="M40" s="20"/>
      <c r="N40" s="20"/>
    </row>
    <row r="41" spans="3:14" x14ac:dyDescent="0.2">
      <c r="C41" s="10" t="s">
        <v>35</v>
      </c>
      <c r="D41" s="101">
        <v>30.6</v>
      </c>
      <c r="E41" s="101">
        <f t="shared" si="0"/>
        <v>69.400000000000006</v>
      </c>
      <c r="F41" s="101">
        <v>26.8</v>
      </c>
      <c r="G41" s="101">
        <f t="shared" si="1"/>
        <v>73.2</v>
      </c>
      <c r="H41" s="101">
        <v>34.4</v>
      </c>
      <c r="I41" s="101">
        <f t="shared" si="2"/>
        <v>65.599999999999994</v>
      </c>
      <c r="J41" s="57"/>
      <c r="K41" s="20"/>
      <c r="L41" s="20"/>
      <c r="M41" s="20"/>
      <c r="N41" s="20"/>
    </row>
    <row r="42" spans="3:14" x14ac:dyDescent="0.2">
      <c r="C42" s="11" t="s">
        <v>36</v>
      </c>
      <c r="D42" s="97">
        <v>33.1</v>
      </c>
      <c r="E42" s="97">
        <f t="shared" si="0"/>
        <v>66.900000000000006</v>
      </c>
      <c r="F42" s="97">
        <v>28.4</v>
      </c>
      <c r="G42" s="97">
        <f t="shared" si="1"/>
        <v>71.599999999999994</v>
      </c>
      <c r="H42" s="97">
        <v>37.9</v>
      </c>
      <c r="I42" s="97">
        <f t="shared" si="2"/>
        <v>62.1</v>
      </c>
      <c r="J42" s="57"/>
    </row>
    <row r="43" spans="3:14" x14ac:dyDescent="0.2">
      <c r="C43" s="14" t="s">
        <v>37</v>
      </c>
      <c r="D43" s="100">
        <v>36.200000000000003</v>
      </c>
      <c r="E43" s="100">
        <f t="shared" si="0"/>
        <v>63.8</v>
      </c>
      <c r="F43" s="100">
        <v>32.5</v>
      </c>
      <c r="G43" s="100">
        <f t="shared" si="1"/>
        <v>67.5</v>
      </c>
      <c r="H43" s="100">
        <v>39.700000000000003</v>
      </c>
      <c r="I43" s="100">
        <f t="shared" si="2"/>
        <v>60.3</v>
      </c>
      <c r="J43" s="57"/>
    </row>
    <row r="44" spans="3:14" x14ac:dyDescent="0.2">
      <c r="C44" s="12" t="s">
        <v>138</v>
      </c>
      <c r="D44" s="103">
        <v>16.399999999999999</v>
      </c>
      <c r="E44" s="103">
        <f t="shared" si="0"/>
        <v>83.6</v>
      </c>
      <c r="F44" s="103">
        <v>13.4</v>
      </c>
      <c r="G44" s="103">
        <f t="shared" si="1"/>
        <v>86.6</v>
      </c>
      <c r="H44" s="103">
        <v>19.2</v>
      </c>
      <c r="I44" s="103">
        <f t="shared" si="2"/>
        <v>80.8</v>
      </c>
      <c r="J44" s="57"/>
    </row>
    <row r="45" spans="3:14" x14ac:dyDescent="0.2">
      <c r="C45" s="11" t="s">
        <v>74</v>
      </c>
      <c r="D45" s="98">
        <v>15.1</v>
      </c>
      <c r="E45" s="98">
        <f t="shared" si="0"/>
        <v>84.9</v>
      </c>
      <c r="F45" s="98">
        <v>12.9</v>
      </c>
      <c r="G45" s="98">
        <f t="shared" si="1"/>
        <v>87.1</v>
      </c>
      <c r="H45" s="98">
        <v>17.3</v>
      </c>
      <c r="I45" s="98">
        <f t="shared" si="2"/>
        <v>82.7</v>
      </c>
      <c r="J45" s="57"/>
    </row>
    <row r="46" spans="3:14" x14ac:dyDescent="0.2">
      <c r="C46" s="14" t="s">
        <v>137</v>
      </c>
      <c r="D46" s="99">
        <v>32.6</v>
      </c>
      <c r="E46" s="99">
        <f t="shared" si="0"/>
        <v>67.400000000000006</v>
      </c>
      <c r="F46" s="99">
        <v>27.9</v>
      </c>
      <c r="G46" s="99">
        <f t="shared" si="1"/>
        <v>72.099999999999994</v>
      </c>
      <c r="H46" s="99">
        <v>36.6</v>
      </c>
      <c r="I46" s="99">
        <f t="shared" si="2"/>
        <v>63.4</v>
      </c>
      <c r="J46" s="57"/>
    </row>
    <row r="47" spans="3:14" x14ac:dyDescent="0.2">
      <c r="D47" s="57"/>
      <c r="E47" s="57"/>
      <c r="F47" s="57"/>
      <c r="G47" s="57"/>
      <c r="H47" s="57"/>
      <c r="I47" s="57"/>
      <c r="J47" s="57"/>
    </row>
    <row r="48" spans="3:14" x14ac:dyDescent="0.2">
      <c r="C48" s="1" t="s">
        <v>90</v>
      </c>
    </row>
    <row r="49" spans="1:3" x14ac:dyDescent="0.2">
      <c r="C49" s="1" t="s">
        <v>75</v>
      </c>
    </row>
    <row r="50" spans="1:3" x14ac:dyDescent="0.2">
      <c r="C50" s="1" t="s">
        <v>136</v>
      </c>
    </row>
    <row r="51" spans="1:3" x14ac:dyDescent="0.2">
      <c r="C51" s="42" t="s">
        <v>165</v>
      </c>
    </row>
    <row r="56" spans="1:3" x14ac:dyDescent="0.2">
      <c r="A56" s="80"/>
    </row>
    <row r="57" spans="1:3" x14ac:dyDescent="0.2">
      <c r="A57" s="80"/>
    </row>
    <row r="58" spans="1:3" x14ac:dyDescent="0.2">
      <c r="A58" s="80"/>
    </row>
    <row r="59" spans="1:3" x14ac:dyDescent="0.2">
      <c r="A59" s="80"/>
    </row>
    <row r="60" spans="1:3" x14ac:dyDescent="0.2">
      <c r="A60" s="80"/>
    </row>
  </sheetData>
  <sortState ref="K13:N40">
    <sortCondition ref="K13"/>
  </sortState>
  <mergeCells count="3">
    <mergeCell ref="D10:E10"/>
    <mergeCell ref="F10:G10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Table 1</vt:lpstr>
      <vt:lpstr>Figure 2</vt:lpstr>
      <vt:lpstr>Figure 3</vt:lpstr>
      <vt:lpstr>Figure 4</vt:lpstr>
      <vt:lpstr>Table 2</vt:lpstr>
      <vt:lpstr>Table 3</vt:lpstr>
      <vt:lpstr>Figure 5</vt:lpstr>
      <vt:lpstr>Table 4</vt:lpstr>
      <vt:lpstr>Figure 6</vt:lpstr>
      <vt:lpstr>Figure 7</vt:lpstr>
      <vt:lpstr>Figure 8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HRKAL (ESTAT)</dc:creator>
  <cp:lastModifiedBy>PETERKOVA Lucie (ESTAT)</cp:lastModifiedBy>
  <cp:lastPrinted>2013-11-08T08:22:25Z</cp:lastPrinted>
  <dcterms:created xsi:type="dcterms:W3CDTF">2013-04-29T14:11:24Z</dcterms:created>
  <dcterms:modified xsi:type="dcterms:W3CDTF">2016-04-06T08:35:01Z</dcterms:modified>
</cp:coreProperties>
</file>